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<sst xmlns="http://schemas.openxmlformats.org/spreadsheetml/2006/main" count="4402" uniqueCount="661">
  <si>
    <t>资本金注入</t>
  </si>
  <si>
    <t>30199</t>
  </si>
  <si>
    <t>财政拨款支出决算明细表</t>
  </si>
  <si>
    <t>2140199</t>
  </si>
  <si>
    <t>项    目</t>
  </si>
  <si>
    <t>财决公开14表</t>
  </si>
  <si>
    <t>30226</t>
  </si>
  <si>
    <t xml:space="preserve">  农村社会事业</t>
  </si>
  <si>
    <t>54</t>
  </si>
  <si>
    <t>30228</t>
  </si>
  <si>
    <t xml:space="preserve">  其他文化和旅游支出</t>
  </si>
  <si>
    <t>31003</t>
  </si>
  <si>
    <t>20811</t>
  </si>
  <si>
    <t>上级补助收入</t>
  </si>
  <si>
    <t>无形资产购置</t>
  </si>
  <si>
    <t>2120501</t>
  </si>
  <si>
    <t>14</t>
  </si>
  <si>
    <t>住房公积金</t>
  </si>
  <si>
    <t xml:space="preserve">  信息化建设</t>
  </si>
  <si>
    <t>其他交通工具购置</t>
  </si>
  <si>
    <t>大型修缮</t>
  </si>
  <si>
    <t>维修（护）费</t>
  </si>
  <si>
    <t>31</t>
  </si>
  <si>
    <t>政府性基金预算财政拨款</t>
  </si>
  <si>
    <t>104</t>
  </si>
  <si>
    <t>资本性支出</t>
  </si>
  <si>
    <t>其他个人和家庭的补助支出</t>
  </si>
  <si>
    <t>30305</t>
  </si>
  <si>
    <t>差旅费</t>
  </si>
  <si>
    <t xml:space="preserve">  农村合作经济</t>
  </si>
  <si>
    <t>七、附属单位上缴收入</t>
  </si>
  <si>
    <t>210</t>
  </si>
  <si>
    <t>71</t>
  </si>
  <si>
    <t>30203</t>
  </si>
  <si>
    <t>农村综合改革</t>
  </si>
  <si>
    <t xml:space="preserve">  农产品质量安全</t>
  </si>
  <si>
    <t>94</t>
  </si>
  <si>
    <t>支出决算表</t>
  </si>
  <si>
    <t>30209</t>
  </si>
  <si>
    <t>2130199</t>
  </si>
  <si>
    <t xml:space="preserve">  其他政府办公厅（室）及相关机构事务支出</t>
  </si>
  <si>
    <t>科目编码</t>
  </si>
  <si>
    <t>31022</t>
  </si>
  <si>
    <t xml:space="preserve">  其他公路水路运输支出</t>
  </si>
  <si>
    <t>人员经费合计</t>
  </si>
  <si>
    <t>国家赔偿费用支出</t>
  </si>
  <si>
    <t>资本性支出（基本建设）</t>
  </si>
  <si>
    <t xml:space="preserve">  政府性基金预算财政拨款</t>
  </si>
  <si>
    <t>就业补助</t>
  </si>
  <si>
    <t>国内债务付息</t>
  </si>
  <si>
    <t>2010350</t>
  </si>
  <si>
    <t>35</t>
  </si>
  <si>
    <t>因公出国（境）费</t>
  </si>
  <si>
    <t>214</t>
  </si>
  <si>
    <t xml:space="preserve">  机关事业单位基本养老保险缴费支出</t>
  </si>
  <si>
    <t>2010102</t>
  </si>
  <si>
    <t>100</t>
  </si>
  <si>
    <t>30301</t>
  </si>
  <si>
    <t>支出</t>
  </si>
  <si>
    <t>一般公共预算财政拨款基本支出决算表</t>
  </si>
  <si>
    <t>312</t>
  </si>
  <si>
    <t>90</t>
  </si>
  <si>
    <t>30113</t>
  </si>
  <si>
    <t xml:space="preserve">  国有资本经营预算财政拨款</t>
  </si>
  <si>
    <t>21004</t>
  </si>
  <si>
    <t>75</t>
  </si>
  <si>
    <t>30207</t>
  </si>
  <si>
    <t>2070105</t>
  </si>
  <si>
    <t>政府投资基金股权投资</t>
  </si>
  <si>
    <t>扶贫</t>
  </si>
  <si>
    <t>2080505</t>
  </si>
  <si>
    <t>50</t>
  </si>
  <si>
    <t>二、外交支出</t>
  </si>
  <si>
    <t>31009</t>
  </si>
  <si>
    <t>八、社会保障和就业支出</t>
  </si>
  <si>
    <t>政府性基金预算财政拨款“三公”经费支出决算表</t>
  </si>
  <si>
    <t>31007</t>
  </si>
  <si>
    <t>城乡社区管理事务</t>
  </si>
  <si>
    <t>项目支出</t>
  </si>
  <si>
    <t>31101</t>
  </si>
  <si>
    <t>财决公开03表</t>
  </si>
  <si>
    <t>10</t>
  </si>
  <si>
    <t>栏次</t>
  </si>
  <si>
    <t>财决公开08表</t>
  </si>
  <si>
    <t xml:space="preserve">  其他共产党事务支出</t>
  </si>
  <si>
    <t>106</t>
  </si>
  <si>
    <t>30307</t>
  </si>
  <si>
    <t>咨询费</t>
  </si>
  <si>
    <t xml:space="preserve">  水土保持</t>
  </si>
  <si>
    <t>212</t>
  </si>
  <si>
    <t>公务用车购置及运行费</t>
  </si>
  <si>
    <t>一般公共预算财政拨款项目支出决算表</t>
  </si>
  <si>
    <t>对社会保险基金补助</t>
  </si>
  <si>
    <t>73</t>
  </si>
  <si>
    <t>30201</t>
  </si>
  <si>
    <t>2080208</t>
  </si>
  <si>
    <t>一般公共预算财政拨款支出决算明细表</t>
  </si>
  <si>
    <t>96</t>
  </si>
  <si>
    <t>灾害防治及应急管理支出</t>
  </si>
  <si>
    <t>三、国有资本经营预算财政拨款收入</t>
  </si>
  <si>
    <t>98</t>
  </si>
  <si>
    <t>20133</t>
  </si>
  <si>
    <t>十五、商业服务业等支出</t>
  </si>
  <si>
    <t>33</t>
  </si>
  <si>
    <t>108</t>
  </si>
  <si>
    <t>30309</t>
  </si>
  <si>
    <t>对附属单位补助支出</t>
  </si>
  <si>
    <t>2012902</t>
  </si>
  <si>
    <t>58</t>
  </si>
  <si>
    <t>31001</t>
  </si>
  <si>
    <t>社会保障和就业支出</t>
  </si>
  <si>
    <t>赠与</t>
  </si>
  <si>
    <t>类</t>
  </si>
  <si>
    <t>年初结转和结余</t>
  </si>
  <si>
    <t>公务用车运行维护费</t>
  </si>
  <si>
    <t xml:space="preserve">  病虫害控制</t>
  </si>
  <si>
    <t xml:space="preserve">  突发公共卫生事件应急处理</t>
  </si>
  <si>
    <t>16</t>
  </si>
  <si>
    <t>— 14.%d —</t>
  </si>
  <si>
    <t>财决公开06表</t>
  </si>
  <si>
    <t>18</t>
  </si>
  <si>
    <t>奖金</t>
  </si>
  <si>
    <t>30224</t>
  </si>
  <si>
    <t>2120899</t>
  </si>
  <si>
    <t>二十六、抗疫特别国债安排的支出</t>
  </si>
  <si>
    <t>56</t>
  </si>
  <si>
    <t>金额单位：万元</t>
  </si>
  <si>
    <t>财决公开11表</t>
  </si>
  <si>
    <t>31005</t>
  </si>
  <si>
    <t>39999</t>
  </si>
  <si>
    <t>纪检监察事务</t>
  </si>
  <si>
    <t>12</t>
  </si>
  <si>
    <t>城乡社区规划与管理</t>
  </si>
  <si>
    <t xml:space="preserve">    年末结转和结余</t>
  </si>
  <si>
    <t>公务用车运行费</t>
  </si>
  <si>
    <t xml:space="preserve">  其他农业农村支出</t>
  </si>
  <si>
    <t>注：本表以“万元”为金额单位（保留两位小数），反映部门本年度一般公共预算财政拨款“三公”经费支出决算情况，决算数包括当年一般公共预算财政拨款和以前年度结转资金安排的实际支出。</t>
  </si>
  <si>
    <t>52</t>
  </si>
  <si>
    <t>公路水路运输</t>
  </si>
  <si>
    <t xml:space="preserve">  动植物保护</t>
  </si>
  <si>
    <t>39</t>
  </si>
  <si>
    <t>102</t>
  </si>
  <si>
    <t>30303</t>
  </si>
  <si>
    <t xml:space="preserve">  事业单位医疗</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</si>
  <si>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</si>
  <si>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</si>
  <si>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</si>
  <si>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</si>
  <si>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</si>
  <si>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</si>
  <si>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</si>
  <si>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</si>
  <si>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</si>
  <si>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</si>
  <si>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2070109</t>
  </si>
  <si>
    <t>注：本表反映部门本年度国有资本经营预算财政拨款支出情况。
    如单位没有使用国有资本经营预算安排的支出，应注明本表无数据。</t>
  </si>
  <si>
    <t>公务用车购置</t>
  </si>
  <si>
    <t>专用燃料费</t>
  </si>
  <si>
    <t>20899</t>
  </si>
  <si>
    <t>37</t>
  </si>
  <si>
    <t xml:space="preserve">  其他支出</t>
  </si>
  <si>
    <t>30921</t>
  </si>
  <si>
    <t xml:space="preserve">  对村民委员会和村党支部的补助</t>
  </si>
  <si>
    <t>44</t>
  </si>
  <si>
    <t>五、教育支出</t>
  </si>
  <si>
    <t>国有资本经营预算财政拨款支出决算表</t>
  </si>
  <si>
    <t>31013</t>
  </si>
  <si>
    <t>物业管理费</t>
  </si>
  <si>
    <t>21401</t>
  </si>
  <si>
    <t>— 1 —</t>
  </si>
  <si>
    <t>30704</t>
  </si>
  <si>
    <t>手续费</t>
  </si>
  <si>
    <t>31201</t>
  </si>
  <si>
    <t>基本工资</t>
  </si>
  <si>
    <t>二十一、国有资本经营预算支出</t>
  </si>
  <si>
    <t>1</t>
  </si>
  <si>
    <t>财决公开07表</t>
  </si>
  <si>
    <t>会议费</t>
  </si>
  <si>
    <t>30109</t>
  </si>
  <si>
    <t>2080805</t>
  </si>
  <si>
    <t xml:space="preserve">  安全监管</t>
  </si>
  <si>
    <t>2130126</t>
  </si>
  <si>
    <t>财政事务</t>
  </si>
  <si>
    <t>21</t>
  </si>
  <si>
    <t xml:space="preserve">  一般行政管理事务</t>
  </si>
  <si>
    <t>21202</t>
  </si>
  <si>
    <t>十七、援助其他地区支出</t>
  </si>
  <si>
    <t>84</t>
  </si>
  <si>
    <t>30107</t>
  </si>
  <si>
    <t>十九、住房保障支出</t>
  </si>
  <si>
    <t>30213</t>
  </si>
  <si>
    <t>61</t>
  </si>
  <si>
    <t>2080801</t>
  </si>
  <si>
    <t>2010699</t>
  </si>
  <si>
    <t>注：本表以“万元”为金额单位（保留两位小数），反映部门本年度一般公共预算财政拨款项目支出收支明细情况。</t>
  </si>
  <si>
    <t>文化旅游体育与传媒支出</t>
  </si>
  <si>
    <t>5</t>
  </si>
  <si>
    <t>31099</t>
  </si>
  <si>
    <t>25</t>
  </si>
  <si>
    <t>21208</t>
  </si>
  <si>
    <t>30311</t>
  </si>
  <si>
    <t>2120801</t>
  </si>
  <si>
    <t>财决公开10表</t>
  </si>
  <si>
    <t>204</t>
  </si>
  <si>
    <t>2013399</t>
  </si>
  <si>
    <t>群众团体事务</t>
  </si>
  <si>
    <t>65</t>
  </si>
  <si>
    <t>30217</t>
  </si>
  <si>
    <t>2299901</t>
  </si>
  <si>
    <t xml:space="preserve">  城乡社区规划与管理</t>
  </si>
  <si>
    <t>80</t>
  </si>
  <si>
    <t>302</t>
  </si>
  <si>
    <t>30103</t>
  </si>
  <si>
    <t>221</t>
  </si>
  <si>
    <t xml:space="preserve">  农村特困人员救助供养支出</t>
  </si>
  <si>
    <t>30299</t>
  </si>
  <si>
    <t>2130109</t>
  </si>
  <si>
    <t>农林水支出</t>
  </si>
  <si>
    <t>一般公共服务支出</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</si>
  <si>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</si>
  <si>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</si>
  <si>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</si>
  <si>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</si>
  <si>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</si>
  <si>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</si>
  <si>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</si>
  <si>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</si>
  <si>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</si>
  <si>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 xml:space="preserve">  对村集体经济组织的补助</t>
  </si>
  <si>
    <t>20805</t>
  </si>
  <si>
    <t>31205</t>
  </si>
  <si>
    <t>交通运输支出</t>
  </si>
  <si>
    <t>其他资本性支出</t>
  </si>
  <si>
    <t>30906</t>
  </si>
  <si>
    <t>合计</t>
  </si>
  <si>
    <t>七、文化旅游体育与传媒支出</t>
  </si>
  <si>
    <t>人员经费</t>
  </si>
  <si>
    <t>312099</t>
  </si>
  <si>
    <t>城乡社区环境卫生</t>
  </si>
  <si>
    <t>特困人员救助供养</t>
  </si>
  <si>
    <t>小计</t>
  </si>
  <si>
    <t>86</t>
  </si>
  <si>
    <t>水利</t>
  </si>
  <si>
    <t>税金及附加费用</t>
  </si>
  <si>
    <t>30211</t>
  </si>
  <si>
    <t>63</t>
  </si>
  <si>
    <t xml:space="preserve">  征地和拆迁补偿支出</t>
  </si>
  <si>
    <t>总计</t>
  </si>
  <si>
    <t>—12—</t>
  </si>
  <si>
    <t>委托业务费</t>
  </si>
  <si>
    <t>2101102</t>
  </si>
  <si>
    <t>2010308</t>
  </si>
  <si>
    <t>3</t>
  </si>
  <si>
    <t>31199</t>
  </si>
  <si>
    <t>88</t>
  </si>
  <si>
    <t xml:space="preserve">  文化展示及纪念机构</t>
  </si>
  <si>
    <t>2130124</t>
  </si>
  <si>
    <t>支出功能分类科目编码</t>
  </si>
  <si>
    <t>30908</t>
  </si>
  <si>
    <t>印刷费</t>
  </si>
  <si>
    <t xml:space="preserve">  群众文化</t>
  </si>
  <si>
    <t>23</t>
  </si>
  <si>
    <t>31011</t>
  </si>
  <si>
    <t>公共安全支出</t>
  </si>
  <si>
    <t>20106</t>
  </si>
  <si>
    <t>债务利息及费用支出</t>
  </si>
  <si>
    <t>救济费</t>
  </si>
  <si>
    <t>人大事务</t>
  </si>
  <si>
    <t>48</t>
  </si>
  <si>
    <t>229</t>
  </si>
  <si>
    <t>公用经费合计</t>
  </si>
  <si>
    <t>31203</t>
  </si>
  <si>
    <t>其他工资福利支出</t>
  </si>
  <si>
    <t>本年支出合计</t>
  </si>
  <si>
    <t>退休费</t>
  </si>
  <si>
    <t>其他商品和服务支出</t>
  </si>
  <si>
    <t>行次</t>
  </si>
  <si>
    <t>30399</t>
  </si>
  <si>
    <t>其他支出</t>
  </si>
  <si>
    <t xml:space="preserve">  审计业务</t>
  </si>
  <si>
    <t>十八、自然资源海洋气象等支出</t>
  </si>
  <si>
    <t>46</t>
  </si>
  <si>
    <t>本年支出</t>
  </si>
  <si>
    <t>安置补助</t>
  </si>
  <si>
    <t>文化和旅游</t>
  </si>
  <si>
    <t>20108</t>
  </si>
  <si>
    <t>收入决算表</t>
  </si>
  <si>
    <t>20807</t>
  </si>
  <si>
    <t>2011102</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</si>
  <si>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</si>
  <si>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</si>
  <si>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</si>
  <si>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</si>
  <si>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</si>
  <si>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</si>
  <si>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2130211</t>
  </si>
  <si>
    <t>城乡社区支出</t>
  </si>
  <si>
    <t>2020年度</t>
  </si>
  <si>
    <t>离休费</t>
  </si>
  <si>
    <t>2080705</t>
  </si>
  <si>
    <t xml:space="preserve">  信访事务</t>
  </si>
  <si>
    <t>费用补贴</t>
  </si>
  <si>
    <t>对企业补助（基本建设）</t>
  </si>
  <si>
    <t>2070199</t>
  </si>
  <si>
    <t>水费</t>
  </si>
  <si>
    <t>2240106</t>
  </si>
  <si>
    <t>政府办公厅（室）及相关机构事务</t>
  </si>
  <si>
    <t xml:space="preserve">  死亡抚恤</t>
  </si>
  <si>
    <t>十四、资源勘探工业信息等支出</t>
  </si>
  <si>
    <t>42</t>
  </si>
  <si>
    <t>地上附着物和青苗补偿</t>
  </si>
  <si>
    <t>支     出</t>
  </si>
  <si>
    <t>30902</t>
  </si>
  <si>
    <t>20701</t>
  </si>
  <si>
    <t>29</t>
  </si>
  <si>
    <t>21302</t>
  </si>
  <si>
    <t>2130706</t>
  </si>
  <si>
    <t>21302</t>
  </si>
  <si>
    <t>2010302</t>
  </si>
  <si>
    <t>2130706</t>
  </si>
  <si>
    <t>财决公开09表</t>
  </si>
  <si>
    <t>其他共产党事务支出</t>
  </si>
  <si>
    <t>9</t>
  </si>
  <si>
    <t>30215</t>
  </si>
  <si>
    <t>其他共产党事务支出</t>
  </si>
  <si>
    <t>津贴补贴</t>
  </si>
  <si>
    <t>2010302</t>
  </si>
  <si>
    <t>9</t>
  </si>
  <si>
    <t>67</t>
  </si>
  <si>
    <t>82</t>
  </si>
  <si>
    <t>30101</t>
  </si>
  <si>
    <t>20129</t>
  </si>
  <si>
    <t>财决公开02表</t>
  </si>
  <si>
    <t>39907</t>
  </si>
  <si>
    <t>拆迁补偿</t>
  </si>
  <si>
    <t>69</t>
  </si>
  <si>
    <t>7</t>
  </si>
  <si>
    <t>生活补助</t>
  </si>
  <si>
    <t>2130399</t>
  </si>
  <si>
    <t>2130234</t>
  </si>
  <si>
    <t>208</t>
  </si>
  <si>
    <t>27</t>
  </si>
  <si>
    <t xml:space="preserve">  行政单位医疗</t>
  </si>
  <si>
    <t>十三、交通运输支出</t>
  </si>
  <si>
    <t>313</t>
  </si>
  <si>
    <t>91</t>
  </si>
  <si>
    <t>30112</t>
  </si>
  <si>
    <t xml:space="preserve">  林业草原防灾减灾</t>
  </si>
  <si>
    <t>74</t>
  </si>
  <si>
    <t>30206</t>
  </si>
  <si>
    <t>收     入</t>
  </si>
  <si>
    <t>审计事务</t>
  </si>
  <si>
    <t xml:space="preserve">  城乡社区环境卫生</t>
  </si>
  <si>
    <t>2120201</t>
  </si>
  <si>
    <t>101</t>
  </si>
  <si>
    <t>22999</t>
  </si>
  <si>
    <t xml:space="preserve">  义务兵优待</t>
  </si>
  <si>
    <t>34</t>
  </si>
  <si>
    <t>房屋建筑物购建</t>
  </si>
  <si>
    <t>30208</t>
  </si>
  <si>
    <t>2100410</t>
  </si>
  <si>
    <t>注：1.本表反映部门本年度的总收支和年末结转结余情况。
    2.本套报表金额单位转换时可能存在尾数误差。</t>
  </si>
  <si>
    <t>其他对企业补助</t>
  </si>
  <si>
    <t>财政拨款收入支出决算总表</t>
  </si>
  <si>
    <t xml:space="preserve">  农村基础设施建设支出</t>
  </si>
  <si>
    <t>11</t>
  </si>
  <si>
    <t>四、上级补助收入</t>
  </si>
  <si>
    <t>部门：四川省达州市通川区磐石镇人民政府</t>
  </si>
  <si>
    <t>说明：如部门没有政府性基金收入，也没有使用政府性基金安排的支出，应注明本表无数据。</t>
  </si>
  <si>
    <t xml:space="preserve">    年初结转和结余</t>
  </si>
  <si>
    <t>二十二、灾害防治及应急管理支出</t>
  </si>
  <si>
    <t>31006</t>
  </si>
  <si>
    <t>20111</t>
  </si>
  <si>
    <t>注：本表以“万元”为金额单位（保留两位小数），反映部门本年度政府性预算财政拨款收入、支出及结转和结余情况。</t>
  </si>
  <si>
    <t>公务员医疗补助缴费</t>
  </si>
  <si>
    <t>农业农村</t>
  </si>
  <si>
    <t xml:space="preserve">  其他宣传事务支出</t>
  </si>
  <si>
    <t>住房保障支出</t>
  </si>
  <si>
    <t>51</t>
  </si>
  <si>
    <t>十一、城乡社区支出</t>
  </si>
  <si>
    <t>— 8 —</t>
  </si>
  <si>
    <t>31008</t>
  </si>
  <si>
    <t>2081001</t>
  </si>
  <si>
    <t>代缴社会保险费</t>
  </si>
  <si>
    <t>职工基本医疗保险缴费</t>
  </si>
  <si>
    <t>被装购置费</t>
  </si>
  <si>
    <t>三、国有资本经营预算财政拨款</t>
  </si>
  <si>
    <t>2010608</t>
  </si>
  <si>
    <t>2081107</t>
  </si>
  <si>
    <t>物资储备</t>
  </si>
  <si>
    <t>年末结转和结余</t>
  </si>
  <si>
    <t xml:space="preserve">    结余分配</t>
  </si>
  <si>
    <t>15</t>
  </si>
  <si>
    <t>30229</t>
  </si>
  <si>
    <t xml:space="preserve">  财政委托业务支出</t>
  </si>
  <si>
    <t>一、一般公共预算财政拨款收入</t>
  </si>
  <si>
    <t>31002</t>
  </si>
  <si>
    <t>20810</t>
  </si>
  <si>
    <t>────</t>
  </si>
  <si>
    <t>30227</t>
  </si>
  <si>
    <t>55</t>
  </si>
  <si>
    <t>财决公开01表</t>
  </si>
  <si>
    <t>政府性基金预算财政拨款收入支出决算表</t>
  </si>
  <si>
    <t>399</t>
  </si>
  <si>
    <t>抚恤</t>
  </si>
  <si>
    <t>十六、金融支出</t>
  </si>
  <si>
    <t>办公设备购置</t>
  </si>
  <si>
    <t xml:space="preserve">  基层政权建设和社区治理</t>
  </si>
  <si>
    <t>公务用车
购置费</t>
  </si>
  <si>
    <t>70</t>
  </si>
  <si>
    <t>30202</t>
  </si>
  <si>
    <t>残疾人事业</t>
  </si>
  <si>
    <t>95</t>
  </si>
  <si>
    <t xml:space="preserve">  住房公积金</t>
  </si>
  <si>
    <t xml:space="preserve">  其他城乡社区管理事务支出</t>
  </si>
  <si>
    <t>105</t>
  </si>
  <si>
    <t>土地补偿</t>
  </si>
  <si>
    <t>30304</t>
  </si>
  <si>
    <t>20402</t>
  </si>
  <si>
    <t>宣传事务</t>
  </si>
  <si>
    <t>经营收入</t>
  </si>
  <si>
    <t>30</t>
  </si>
  <si>
    <t>商品和服务支出</t>
  </si>
  <si>
    <t>行政事业单位医疗</t>
  </si>
  <si>
    <t>十、节能环保支出</t>
  </si>
  <si>
    <t>补充全国社会保障基金</t>
  </si>
  <si>
    <t>财政拨款收入</t>
  </si>
  <si>
    <t>—2.%d —</t>
  </si>
  <si>
    <t xml:space="preserve">  其他扶贫支出</t>
  </si>
  <si>
    <t>2120199</t>
  </si>
  <si>
    <t>53</t>
  </si>
  <si>
    <t>奖励金</t>
  </si>
  <si>
    <t>年初财政拨款结转和结余</t>
  </si>
  <si>
    <t>公安</t>
  </si>
  <si>
    <t xml:space="preserve">  公益性岗位补贴</t>
  </si>
  <si>
    <t>福利费</t>
  </si>
  <si>
    <t>— 13.%d —</t>
  </si>
  <si>
    <t>注：本表以“万元”为金额单位（保留两位小数），反映部门本年度一般公共预算财政拨款实际支出情况。</t>
  </si>
  <si>
    <t xml:space="preserve">  其他财政事务支出</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</si>
  <si>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</si>
  <si>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</si>
  <si>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</si>
  <si>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</si>
  <si>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</si>
  <si>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</si>
  <si>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</si>
  <si>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</si>
  <si>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</si>
  <si>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</si>
  <si>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</si>
  <si>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</si>
  <si>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</si>
  <si>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</si>
  <si>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</si>
  <si>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22401</t>
  </si>
  <si>
    <t>20136</t>
  </si>
  <si>
    <t>93</t>
  </si>
  <si>
    <t>311</t>
  </si>
  <si>
    <t>抚恤金</t>
  </si>
  <si>
    <t>工会经费</t>
  </si>
  <si>
    <t>30110</t>
  </si>
  <si>
    <t>76</t>
  </si>
  <si>
    <t>公务接待费</t>
  </si>
  <si>
    <t>30204</t>
  </si>
  <si>
    <t>其他社会保障缴费</t>
  </si>
  <si>
    <t>款</t>
  </si>
  <si>
    <t>30913</t>
  </si>
  <si>
    <t>2240199</t>
  </si>
  <si>
    <t>2010804</t>
  </si>
  <si>
    <t>其他收入</t>
  </si>
  <si>
    <t>38</t>
  </si>
  <si>
    <t>本年收入</t>
  </si>
  <si>
    <t>— 6.%d —</t>
  </si>
  <si>
    <t>103</t>
  </si>
  <si>
    <t>30302</t>
  </si>
  <si>
    <t xml:space="preserve">  其他社会保障和就业支出</t>
  </si>
  <si>
    <t>30919</t>
  </si>
  <si>
    <t>30240</t>
  </si>
  <si>
    <t>应急管理事务</t>
  </si>
  <si>
    <t>32</t>
  </si>
  <si>
    <t>30308</t>
  </si>
  <si>
    <t>99</t>
  </si>
  <si>
    <t>注：本表以“万元”为金额单位（保留两位小数）；
    本表反映部门本年度取得的各项收入情况。</t>
  </si>
  <si>
    <t>国有资本经营预算财政拨款收入支出决算表</t>
  </si>
  <si>
    <t>72</t>
  </si>
  <si>
    <t>租赁费</t>
  </si>
  <si>
    <t xml:space="preserve">  儿童福利</t>
  </si>
  <si>
    <t>97</t>
  </si>
  <si>
    <t>劳务费</t>
  </si>
  <si>
    <t>30114</t>
  </si>
  <si>
    <t>卫生健康支出</t>
  </si>
  <si>
    <t>107</t>
  </si>
  <si>
    <t>30306</t>
  </si>
  <si>
    <t>其他社会保障和就业支出</t>
  </si>
  <si>
    <t>213</t>
  </si>
  <si>
    <t>30999</t>
  </si>
  <si>
    <t>取暖费</t>
  </si>
  <si>
    <t>公共卫生</t>
  </si>
  <si>
    <t>支出功能分类</t>
  </si>
  <si>
    <t>30225</t>
  </si>
  <si>
    <t>57</t>
  </si>
  <si>
    <t>19</t>
  </si>
  <si>
    <t>财决公开13表</t>
  </si>
  <si>
    <t>2010399</t>
  </si>
  <si>
    <t>上缴上级支出</t>
  </si>
  <si>
    <t>收入支出决算总表</t>
  </si>
  <si>
    <t>17</t>
  </si>
  <si>
    <t>五、事业收入</t>
  </si>
  <si>
    <t>2013699</t>
  </si>
  <si>
    <t>59</t>
  </si>
  <si>
    <t>— 3.%d —</t>
  </si>
  <si>
    <t>文物和陈列品购置</t>
  </si>
  <si>
    <t>30216</t>
  </si>
  <si>
    <t>64</t>
  </si>
  <si>
    <t>一、一般公共预算财政拨款</t>
  </si>
  <si>
    <t>2130705</t>
  </si>
  <si>
    <t>21301</t>
  </si>
  <si>
    <t>2010301</t>
  </si>
  <si>
    <t>六、科学技术支出</t>
  </si>
  <si>
    <t>81</t>
  </si>
  <si>
    <t>303</t>
  </si>
  <si>
    <t>30102</t>
  </si>
  <si>
    <t>30310</t>
  </si>
  <si>
    <t>财决公开05表</t>
  </si>
  <si>
    <t>基础设施建设</t>
  </si>
  <si>
    <t>30901</t>
  </si>
  <si>
    <t>24</t>
  </si>
  <si>
    <t>社会福利</t>
  </si>
  <si>
    <t>20821</t>
  </si>
  <si>
    <t>附属单位上缴收入</t>
  </si>
  <si>
    <t>30218</t>
  </si>
  <si>
    <t>4</t>
  </si>
  <si>
    <t>31204</t>
  </si>
  <si>
    <t>培训费</t>
  </si>
  <si>
    <t xml:space="preserve">  残疾人生活和护理补贴</t>
  </si>
  <si>
    <t>30701</t>
  </si>
  <si>
    <t>项</t>
  </si>
  <si>
    <t>31302</t>
  </si>
  <si>
    <t>二十三、其他支出</t>
  </si>
  <si>
    <t>基本支出</t>
  </si>
  <si>
    <t>20101</t>
  </si>
  <si>
    <t>2130599</t>
  </si>
  <si>
    <t>一般公共预算财政拨款“三公”经费支出决算表</t>
  </si>
  <si>
    <t>41</t>
  </si>
  <si>
    <t>预算数</t>
  </si>
  <si>
    <t>国外债务发行费用</t>
  </si>
  <si>
    <t>国有资本经营预算财政拨款</t>
  </si>
  <si>
    <t>行政事业单位养老支出</t>
  </si>
  <si>
    <t>2130108</t>
  </si>
  <si>
    <t>因公出国（境）费用</t>
  </si>
  <si>
    <t xml:space="preserve">  其他水利支出</t>
  </si>
  <si>
    <t>31012</t>
  </si>
  <si>
    <t>2130310</t>
  </si>
  <si>
    <t>助学金</t>
  </si>
  <si>
    <t>30239</t>
  </si>
  <si>
    <t>利息补贴</t>
  </si>
  <si>
    <t>45</t>
  </si>
  <si>
    <t>收入</t>
  </si>
  <si>
    <t>项目</t>
  </si>
  <si>
    <t>224</t>
  </si>
  <si>
    <t>85</t>
  </si>
  <si>
    <t>307</t>
  </si>
  <si>
    <t>30106</t>
  </si>
  <si>
    <t>21011</t>
  </si>
  <si>
    <t>30212</t>
  </si>
  <si>
    <t>21305</t>
  </si>
  <si>
    <t>60</t>
  </si>
  <si>
    <t>30905</t>
  </si>
  <si>
    <t>201</t>
  </si>
  <si>
    <t>对企业补助</t>
  </si>
  <si>
    <t>2120804</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</si>
  <si>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</si>
  <si>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</si>
  <si>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</si>
  <si>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</si>
  <si>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</si>
  <si>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</si>
  <si>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</si>
  <si>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</si>
  <si>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</si>
  <si>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</si>
  <si>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</si>
  <si>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</si>
  <si>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</si>
  <si>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</si>
  <si>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20808</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</si>
  <si>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</si>
  <si>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</si>
  <si>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</si>
  <si>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</si>
  <si>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</si>
  <si>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</si>
  <si>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</si>
  <si>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</si>
  <si>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</si>
  <si>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</si>
  <si>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</si>
  <si>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20103</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</si>
  <si>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</si>
  <si>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</si>
  <si>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</si>
  <si>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</si>
  <si>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 xml:space="preserve">  其他应急管理支出</t>
  </si>
  <si>
    <t>68</t>
  </si>
  <si>
    <t>6</t>
  </si>
  <si>
    <t>66</t>
  </si>
  <si>
    <t>30214</t>
  </si>
  <si>
    <t>电费</t>
  </si>
  <si>
    <t>21303</t>
  </si>
  <si>
    <t>8</t>
  </si>
  <si>
    <t>39908</t>
  </si>
  <si>
    <t>83</t>
  </si>
  <si>
    <t>301</t>
  </si>
  <si>
    <t>2089901</t>
  </si>
  <si>
    <t>林业和草原</t>
  </si>
  <si>
    <t>21205</t>
  </si>
  <si>
    <t>2082102</t>
  </si>
  <si>
    <t>30903</t>
  </si>
  <si>
    <t>207</t>
  </si>
  <si>
    <t>28</t>
  </si>
  <si>
    <t>专用材料费</t>
  </si>
  <si>
    <t>— 5.1 —</t>
  </si>
  <si>
    <t>22</t>
  </si>
  <si>
    <t>-7.%d-</t>
  </si>
  <si>
    <t>三、国防支出</t>
  </si>
  <si>
    <t>2</t>
  </si>
  <si>
    <t>89</t>
  </si>
  <si>
    <t>国有土地使用权出让收入安排的支出</t>
  </si>
  <si>
    <t>民政管理事务</t>
  </si>
  <si>
    <t>87</t>
  </si>
  <si>
    <t>2040219</t>
  </si>
  <si>
    <t>一般公共预算财政拨款</t>
  </si>
  <si>
    <t>21307</t>
  </si>
  <si>
    <t xml:space="preserve">  行政运行</t>
  </si>
  <si>
    <t>62</t>
  </si>
  <si>
    <t>30907</t>
  </si>
  <si>
    <t>国内债务发行费用</t>
  </si>
  <si>
    <t>机关事业单位基本养老保险费</t>
  </si>
  <si>
    <t>— 4 —</t>
  </si>
  <si>
    <t xml:space="preserve">  其他国有土地使用权出让收入安排的支出</t>
  </si>
  <si>
    <t>21201</t>
  </si>
  <si>
    <t>2010650</t>
  </si>
  <si>
    <t>47</t>
  </si>
  <si>
    <t>— 10 —</t>
  </si>
  <si>
    <t>金额</t>
  </si>
  <si>
    <t>22102</t>
  </si>
  <si>
    <t xml:space="preserve">  事业运行</t>
  </si>
  <si>
    <t>30922</t>
  </si>
  <si>
    <t>2210201</t>
  </si>
  <si>
    <t>本年收入合计</t>
  </si>
  <si>
    <t>十二、农林水支出</t>
  </si>
  <si>
    <t>31010</t>
  </si>
  <si>
    <t>个人农业生产补贴</t>
  </si>
  <si>
    <t>年末财政拨款结转和结余</t>
  </si>
  <si>
    <t>20802</t>
  </si>
  <si>
    <t>对社会保障基金补助</t>
  </si>
  <si>
    <t>对个人和家庭的补助</t>
  </si>
  <si>
    <t>49</t>
  </si>
  <si>
    <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</si>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</sst>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E30" sqref="E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505</v>
      </c>
    </row>
    <row r="2" ht="12.75">
      <c r="F2" s="2" t="s">
        <v>401</v>
      </c>
    </row>
    <row r="3" spans="1:6" ht="12.75">
      <c r="A3" s="3" t="s">
        <v>367</v>
      </c>
      <c r="C3" s="1" t="s">
        <v>297</v>
      </c>
      <c r="F3" s="2" t="s">
        <v>126</v>
      </c>
    </row>
    <row r="4" spans="1:6" ht="15" customHeight="1">
      <c r="A4" s="47" t="s">
        <v>557</v>
      </c>
      <c r="B4" s="48" t="s">
        <v>658</v>
      </c>
      <c r="C4" s="48" t="s">
        <v>658</v>
      </c>
      <c r="D4" s="48" t="s">
        <v>58</v>
      </c>
      <c r="E4" s="48" t="s">
        <v>658</v>
      </c>
      <c r="F4" s="48" t="s">
        <v>658</v>
      </c>
    </row>
    <row r="5" spans="1:6" ht="15" customHeight="1">
      <c r="A5" s="5" t="s">
        <v>558</v>
      </c>
      <c r="B5" s="6" t="s">
        <v>276</v>
      </c>
      <c r="C5" s="6" t="s">
        <v>289</v>
      </c>
      <c r="D5" s="6" t="s">
        <v>558</v>
      </c>
      <c r="E5" s="6" t="s">
        <v>276</v>
      </c>
      <c r="F5" s="6" t="s">
        <v>289</v>
      </c>
    </row>
    <row r="6" spans="1:6" ht="15" customHeight="1">
      <c r="A6" s="5" t="s">
        <v>82</v>
      </c>
      <c r="B6" s="6" t="s">
        <v>658</v>
      </c>
      <c r="C6" s="6" t="s">
        <v>175</v>
      </c>
      <c r="D6" s="6" t="s">
        <v>82</v>
      </c>
      <c r="E6" s="6" t="s">
        <v>658</v>
      </c>
      <c r="F6" s="6" t="s">
        <v>625</v>
      </c>
    </row>
    <row r="7" spans="1:6" ht="15" customHeight="1">
      <c r="A7" s="7" t="s">
        <v>395</v>
      </c>
      <c r="B7" s="6" t="s">
        <v>175</v>
      </c>
      <c r="C7" s="8">
        <v>2222.52</v>
      </c>
      <c r="D7" s="9" t="s">
        <v>219</v>
      </c>
      <c r="E7" s="6" t="s">
        <v>479</v>
      </c>
      <c r="F7" s="8">
        <v>425.9</v>
      </c>
    </row>
    <row r="8" spans="1:6" ht="15" customHeight="1">
      <c r="A8" s="7" t="s">
        <v>448</v>
      </c>
      <c r="B8" s="6" t="s">
        <v>625</v>
      </c>
      <c r="C8" s="8">
        <v>1487.58</v>
      </c>
      <c r="D8" s="9" t="s">
        <v>72</v>
      </c>
      <c r="E8" s="6" t="s">
        <v>103</v>
      </c>
      <c r="F8" s="8"/>
    </row>
    <row r="9" spans="1:6" ht="15" customHeight="1">
      <c r="A9" s="7" t="s">
        <v>99</v>
      </c>
      <c r="B9" s="6" t="s">
        <v>252</v>
      </c>
      <c r="C9" s="8"/>
      <c r="D9" s="9" t="s">
        <v>624</v>
      </c>
      <c r="E9" s="6" t="s">
        <v>357</v>
      </c>
      <c r="F9" s="8"/>
    </row>
    <row r="10" spans="1:6" ht="15" customHeight="1">
      <c r="A10" s="7" t="s">
        <v>366</v>
      </c>
      <c r="B10" s="6" t="s">
        <v>531</v>
      </c>
      <c r="C10" s="8"/>
      <c r="D10" s="9" t="s">
        <v>596</v>
      </c>
      <c r="E10" s="6" t="s">
        <v>51</v>
      </c>
      <c r="F10" s="8">
        <v>1</v>
      </c>
    </row>
    <row r="11" spans="1:6" ht="15" customHeight="1">
      <c r="A11" s="7" t="s">
        <v>507</v>
      </c>
      <c r="B11" s="6" t="s">
        <v>196</v>
      </c>
      <c r="C11" s="8"/>
      <c r="D11" s="9" t="s">
        <v>164</v>
      </c>
      <c r="E11" s="6" t="s">
        <v>451</v>
      </c>
      <c r="F11" s="8"/>
    </row>
    <row r="12" spans="1:6" ht="15" customHeight="1">
      <c r="A12" s="7" t="s">
        <v>292</v>
      </c>
      <c r="B12" s="6" t="s">
        <v>604</v>
      </c>
      <c r="C12" s="8"/>
      <c r="D12" s="9" t="s">
        <v>518</v>
      </c>
      <c r="E12" s="6" t="s">
        <v>159</v>
      </c>
      <c r="F12" s="8"/>
    </row>
    <row r="13" spans="1:6" ht="15" customHeight="1">
      <c r="A13" s="7" t="s">
        <v>30</v>
      </c>
      <c r="B13" s="6" t="s">
        <v>336</v>
      </c>
      <c r="C13" s="8"/>
      <c r="D13" s="9" t="s">
        <v>235</v>
      </c>
      <c r="E13" s="6" t="s">
        <v>470</v>
      </c>
      <c r="F13" s="8">
        <v>128</v>
      </c>
    </row>
    <row r="14" spans="1:6" ht="15" customHeight="1">
      <c r="A14" s="7" t="s">
        <v>445</v>
      </c>
      <c r="B14" s="6" t="s">
        <v>609</v>
      </c>
      <c r="C14" s="8"/>
      <c r="D14" s="9" t="s">
        <v>74</v>
      </c>
      <c r="E14" s="6" t="s">
        <v>140</v>
      </c>
      <c r="F14" s="8">
        <v>236.14</v>
      </c>
    </row>
    <row r="15" spans="1:6" ht="15" customHeight="1">
      <c r="A15" s="7" t="s">
        <v>658</v>
      </c>
      <c r="B15" s="6" t="s">
        <v>327</v>
      </c>
      <c r="C15" s="10" t="s">
        <v>658</v>
      </c>
      <c r="D15" s="9" t="s">
        <v>592</v>
      </c>
      <c r="E15" s="6" t="s">
        <v>225</v>
      </c>
      <c r="F15" s="8">
        <v>91.87</v>
      </c>
    </row>
    <row r="16" spans="1:6" ht="15" customHeight="1">
      <c r="A16" s="7" t="s">
        <v>658</v>
      </c>
      <c r="B16" s="6" t="s">
        <v>81</v>
      </c>
      <c r="C16" s="10" t="s">
        <v>658</v>
      </c>
      <c r="D16" s="9" t="s">
        <v>424</v>
      </c>
      <c r="E16" s="6" t="s">
        <v>543</v>
      </c>
      <c r="F16" s="8"/>
    </row>
    <row r="17" spans="1:6" ht="15" customHeight="1">
      <c r="A17" s="7" t="s">
        <v>658</v>
      </c>
      <c r="B17" s="6" t="s">
        <v>365</v>
      </c>
      <c r="C17" s="10" t="s">
        <v>658</v>
      </c>
      <c r="D17" s="9" t="s">
        <v>379</v>
      </c>
      <c r="E17" s="6" t="s">
        <v>309</v>
      </c>
      <c r="F17" s="8">
        <v>1800.91</v>
      </c>
    </row>
    <row r="18" spans="1:6" ht="15" customHeight="1">
      <c r="A18" s="7" t="s">
        <v>658</v>
      </c>
      <c r="B18" s="6" t="s">
        <v>131</v>
      </c>
      <c r="C18" s="10" t="s">
        <v>658</v>
      </c>
      <c r="D18" s="9" t="s">
        <v>650</v>
      </c>
      <c r="E18" s="6" t="s">
        <v>590</v>
      </c>
      <c r="F18" s="8">
        <v>1112.99</v>
      </c>
    </row>
    <row r="19" spans="1:6" ht="15" customHeight="1">
      <c r="A19" s="7" t="s">
        <v>658</v>
      </c>
      <c r="B19" s="6" t="s">
        <v>440</v>
      </c>
      <c r="C19" s="10" t="s">
        <v>658</v>
      </c>
      <c r="D19" s="9" t="s">
        <v>343</v>
      </c>
      <c r="E19" s="6" t="s">
        <v>163</v>
      </c>
      <c r="F19" s="8">
        <v>5.9</v>
      </c>
    </row>
    <row r="20" spans="1:6" ht="15" customHeight="1">
      <c r="A20" s="7" t="s">
        <v>658</v>
      </c>
      <c r="B20" s="6" t="s">
        <v>16</v>
      </c>
      <c r="C20" s="10" t="s">
        <v>658</v>
      </c>
      <c r="D20" s="9" t="s">
        <v>308</v>
      </c>
      <c r="E20" s="6" t="s">
        <v>556</v>
      </c>
      <c r="F20" s="8"/>
    </row>
    <row r="21" spans="1:6" ht="15" customHeight="1">
      <c r="A21" s="7" t="s">
        <v>658</v>
      </c>
      <c r="B21" s="6" t="s">
        <v>392</v>
      </c>
      <c r="C21" s="10" t="s">
        <v>658</v>
      </c>
      <c r="D21" s="9" t="s">
        <v>102</v>
      </c>
      <c r="E21" s="6" t="s">
        <v>281</v>
      </c>
      <c r="F21" s="8"/>
    </row>
    <row r="22" spans="1:6" ht="15" customHeight="1">
      <c r="A22" s="7" t="s">
        <v>658</v>
      </c>
      <c r="B22" s="6" t="s">
        <v>117</v>
      </c>
      <c r="C22" s="10" t="s">
        <v>658</v>
      </c>
      <c r="D22" s="9" t="s">
        <v>405</v>
      </c>
      <c r="E22" s="6" t="s">
        <v>642</v>
      </c>
      <c r="F22" s="8"/>
    </row>
    <row r="23" spans="1:6" ht="15" customHeight="1">
      <c r="A23" s="7" t="s">
        <v>658</v>
      </c>
      <c r="B23" s="6" t="s">
        <v>506</v>
      </c>
      <c r="C23" s="10" t="s">
        <v>658</v>
      </c>
      <c r="D23" s="9" t="s">
        <v>186</v>
      </c>
      <c r="E23" s="6" t="s">
        <v>268</v>
      </c>
      <c r="F23" s="8"/>
    </row>
    <row r="24" spans="1:6" ht="15" customHeight="1">
      <c r="A24" s="7" t="s">
        <v>658</v>
      </c>
      <c r="B24" s="6" t="s">
        <v>120</v>
      </c>
      <c r="C24" s="10" t="s">
        <v>658</v>
      </c>
      <c r="D24" s="9" t="s">
        <v>280</v>
      </c>
      <c r="E24" s="6" t="s">
        <v>657</v>
      </c>
      <c r="F24" s="8"/>
    </row>
    <row r="25" spans="1:6" ht="15" customHeight="1">
      <c r="A25" s="7" t="s">
        <v>658</v>
      </c>
      <c r="B25" s="6" t="s">
        <v>501</v>
      </c>
      <c r="C25" s="10" t="s">
        <v>658</v>
      </c>
      <c r="D25" s="9" t="s">
        <v>189</v>
      </c>
      <c r="E25" s="6" t="s">
        <v>71</v>
      </c>
      <c r="F25" s="8">
        <v>47.8</v>
      </c>
    </row>
    <row r="26" spans="1:6" ht="15" customHeight="1">
      <c r="A26" s="7" t="s">
        <v>658</v>
      </c>
      <c r="B26" s="6" t="s">
        <v>575</v>
      </c>
      <c r="C26" s="10" t="s">
        <v>658</v>
      </c>
      <c r="D26" s="9" t="s">
        <v>595</v>
      </c>
      <c r="E26" s="6" t="s">
        <v>378</v>
      </c>
      <c r="F26" s="8"/>
    </row>
    <row r="27" spans="1:6" ht="15" customHeight="1">
      <c r="A27" s="7" t="s">
        <v>658</v>
      </c>
      <c r="B27" s="6" t="s">
        <v>183</v>
      </c>
      <c r="C27" s="10" t="s">
        <v>658</v>
      </c>
      <c r="D27" s="9" t="s">
        <v>174</v>
      </c>
      <c r="E27" s="6" t="s">
        <v>137</v>
      </c>
      <c r="F27" s="8"/>
    </row>
    <row r="28" spans="1:6" ht="15" customHeight="1">
      <c r="A28" s="11" t="s">
        <v>658</v>
      </c>
      <c r="B28" s="12" t="s">
        <v>622</v>
      </c>
      <c r="C28" s="13" t="s">
        <v>658</v>
      </c>
      <c r="D28" s="9" t="s">
        <v>370</v>
      </c>
      <c r="E28" s="6" t="s">
        <v>430</v>
      </c>
      <c r="F28" s="8">
        <v>30</v>
      </c>
    </row>
    <row r="29" spans="1:6" ht="15" customHeight="1">
      <c r="A29" s="11" t="s">
        <v>658</v>
      </c>
      <c r="B29" s="12" t="s">
        <v>261</v>
      </c>
      <c r="C29" s="13" t="s">
        <v>658</v>
      </c>
      <c r="D29" s="9" t="s">
        <v>538</v>
      </c>
      <c r="E29" s="6" t="s">
        <v>8</v>
      </c>
      <c r="F29" s="8">
        <v>3.54</v>
      </c>
    </row>
    <row r="30" spans="1:6" ht="15" customHeight="1">
      <c r="A30" s="14" t="s">
        <v>658</v>
      </c>
      <c r="B30" s="6" t="s">
        <v>526</v>
      </c>
      <c r="C30" s="10" t="s">
        <v>658</v>
      </c>
      <c r="D30" s="9" t="s">
        <v>144</v>
      </c>
      <c r="E30" s="6" t="s">
        <v>400</v>
      </c>
      <c r="F30" s="8"/>
    </row>
    <row r="31" spans="1:6" ht="15" customHeight="1">
      <c r="A31" s="15" t="s">
        <v>658</v>
      </c>
      <c r="B31" s="6" t="s">
        <v>198</v>
      </c>
      <c r="C31" s="10" t="s">
        <v>658</v>
      </c>
      <c r="D31" s="9" t="s">
        <v>572</v>
      </c>
      <c r="E31" s="6" t="s">
        <v>125</v>
      </c>
      <c r="F31" s="8"/>
    </row>
    <row r="32" spans="1:6" ht="15" customHeight="1">
      <c r="A32" s="7" t="s">
        <v>658</v>
      </c>
      <c r="B32" s="6" t="s">
        <v>599</v>
      </c>
      <c r="C32" s="10" t="s">
        <v>658</v>
      </c>
      <c r="D32" s="9" t="s">
        <v>124</v>
      </c>
      <c r="E32" s="6" t="s">
        <v>500</v>
      </c>
      <c r="F32" s="8"/>
    </row>
    <row r="33" spans="1:6" ht="15" customHeight="1">
      <c r="A33" s="15" t="s">
        <v>649</v>
      </c>
      <c r="B33" s="6" t="s">
        <v>341</v>
      </c>
      <c r="C33" s="8">
        <v>3710.1</v>
      </c>
      <c r="D33" s="16" t="s">
        <v>273</v>
      </c>
      <c r="E33" s="6" t="s">
        <v>108</v>
      </c>
      <c r="F33" s="8">
        <v>3884.05</v>
      </c>
    </row>
    <row r="34" spans="1:6" ht="15" customHeight="1">
      <c r="A34" s="7" t="s">
        <v>224</v>
      </c>
      <c r="B34" s="6" t="s">
        <v>619</v>
      </c>
      <c r="C34" s="8"/>
      <c r="D34" s="9" t="s">
        <v>391</v>
      </c>
      <c r="E34" s="6" t="s">
        <v>509</v>
      </c>
      <c r="F34" s="8"/>
    </row>
    <row r="35" spans="1:6" ht="15" customHeight="1">
      <c r="A35" s="7" t="s">
        <v>369</v>
      </c>
      <c r="B35" s="6" t="s">
        <v>314</v>
      </c>
      <c r="C35" s="8">
        <v>463.63</v>
      </c>
      <c r="D35" s="9" t="s">
        <v>133</v>
      </c>
      <c r="E35" s="6" t="s">
        <v>566</v>
      </c>
      <c r="F35" s="8">
        <v>289.67</v>
      </c>
    </row>
    <row r="36" spans="1:6" ht="15" customHeight="1">
      <c r="A36" s="7" t="s">
        <v>658</v>
      </c>
      <c r="B36" s="6" t="s">
        <v>421</v>
      </c>
      <c r="C36" s="10" t="s">
        <v>658</v>
      </c>
      <c r="D36" s="9" t="s">
        <v>658</v>
      </c>
      <c r="E36" s="6" t="s">
        <v>191</v>
      </c>
      <c r="F36" s="17" t="s">
        <v>658</v>
      </c>
    </row>
    <row r="37" spans="1:6" ht="15" customHeight="1">
      <c r="A37" s="15" t="s">
        <v>247</v>
      </c>
      <c r="B37" s="6" t="s">
        <v>22</v>
      </c>
      <c r="C37" s="8">
        <v>4173.72</v>
      </c>
      <c r="D37" s="16" t="s">
        <v>247</v>
      </c>
      <c r="E37" s="6" t="s">
        <v>634</v>
      </c>
      <c r="F37" s="8">
        <v>4173.72</v>
      </c>
    </row>
    <row r="38" spans="1:6" ht="41.25" customHeight="1">
      <c r="A38" s="49" t="s">
        <v>361</v>
      </c>
      <c r="B38" s="50" t="s">
        <v>658</v>
      </c>
      <c r="C38" s="50" t="s">
        <v>658</v>
      </c>
      <c r="D38" s="50" t="s">
        <v>658</v>
      </c>
      <c r="E38" s="50" t="s">
        <v>658</v>
      </c>
      <c r="F38" s="50" t="s">
        <v>658</v>
      </c>
    </row>
    <row r="40" ht="12.75">
      <c r="C40" s="1" t="s">
        <v>169</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542</v>
      </c>
    </row>
    <row r="2" ht="12.75">
      <c r="L2" s="2" t="s">
        <v>202</v>
      </c>
    </row>
    <row r="3" spans="1:12" ht="12.75">
      <c r="A3" s="3" t="s">
        <v>367</v>
      </c>
      <c r="G3" s="1" t="s">
        <v>297</v>
      </c>
      <c r="L3" s="2" t="s">
        <v>126</v>
      </c>
    </row>
    <row r="4" spans="1:12" ht="24.75" customHeight="1">
      <c r="A4" s="60" t="s">
        <v>544</v>
      </c>
      <c r="B4" s="61" t="s">
        <v>658</v>
      </c>
      <c r="C4" s="61" t="s">
        <v>658</v>
      </c>
      <c r="D4" s="61" t="s">
        <v>658</v>
      </c>
      <c r="E4" s="61" t="s">
        <v>658</v>
      </c>
      <c r="F4" s="61" t="s">
        <v>658</v>
      </c>
      <c r="G4" s="61" t="s">
        <v>289</v>
      </c>
      <c r="H4" s="61" t="s">
        <v>658</v>
      </c>
      <c r="I4" s="61" t="s">
        <v>658</v>
      </c>
      <c r="J4" s="61" t="s">
        <v>658</v>
      </c>
      <c r="K4" s="61" t="s">
        <v>658</v>
      </c>
      <c r="L4" s="61" t="s">
        <v>658</v>
      </c>
    </row>
    <row r="5" spans="1:12" ht="23.25" customHeight="1">
      <c r="A5" s="79" t="s">
        <v>234</v>
      </c>
      <c r="B5" s="62" t="s">
        <v>549</v>
      </c>
      <c r="C5" s="64" t="s">
        <v>90</v>
      </c>
      <c r="D5" s="64" t="s">
        <v>658</v>
      </c>
      <c r="E5" s="64" t="s">
        <v>658</v>
      </c>
      <c r="F5" s="64" t="s">
        <v>462</v>
      </c>
      <c r="G5" s="64" t="s">
        <v>234</v>
      </c>
      <c r="H5" s="62" t="s">
        <v>52</v>
      </c>
      <c r="I5" s="64" t="s">
        <v>90</v>
      </c>
      <c r="J5" s="64" t="s">
        <v>658</v>
      </c>
      <c r="K5" s="64" t="s">
        <v>658</v>
      </c>
      <c r="L5" s="64" t="s">
        <v>462</v>
      </c>
    </row>
    <row r="6" spans="1:12" ht="33.75" customHeight="1">
      <c r="A6" s="79" t="s">
        <v>658</v>
      </c>
      <c r="B6" s="62" t="s">
        <v>658</v>
      </c>
      <c r="C6" s="22" t="s">
        <v>240</v>
      </c>
      <c r="D6" s="21" t="s">
        <v>290</v>
      </c>
      <c r="E6" s="21" t="s">
        <v>134</v>
      </c>
      <c r="F6" s="64" t="s">
        <v>658</v>
      </c>
      <c r="G6" s="64" t="s">
        <v>658</v>
      </c>
      <c r="H6" s="62" t="s">
        <v>658</v>
      </c>
      <c r="I6" s="22" t="s">
        <v>240</v>
      </c>
      <c r="J6" s="21" t="s">
        <v>408</v>
      </c>
      <c r="K6" s="21" t="s">
        <v>579</v>
      </c>
      <c r="L6" s="64" t="s">
        <v>658</v>
      </c>
    </row>
    <row r="7" spans="1:12" ht="23.25" customHeight="1">
      <c r="A7" s="44" t="s">
        <v>658</v>
      </c>
      <c r="B7" s="45" t="s">
        <v>658</v>
      </c>
      <c r="C7" s="45" t="s">
        <v>658</v>
      </c>
      <c r="D7" s="45" t="s">
        <v>658</v>
      </c>
      <c r="E7" s="45" t="s">
        <v>658</v>
      </c>
      <c r="F7" s="45" t="s">
        <v>658</v>
      </c>
      <c r="G7" s="45" t="s">
        <v>658</v>
      </c>
      <c r="H7" s="45" t="s">
        <v>658</v>
      </c>
      <c r="I7" s="45" t="s">
        <v>658</v>
      </c>
      <c r="J7" s="45" t="s">
        <v>658</v>
      </c>
      <c r="K7" s="45" t="s">
        <v>658</v>
      </c>
      <c r="L7" s="45" t="s">
        <v>658</v>
      </c>
    </row>
    <row r="8" spans="1:12" ht="33" customHeight="1">
      <c r="A8" s="49" t="s">
        <v>136</v>
      </c>
      <c r="B8" s="49" t="s">
        <v>658</v>
      </c>
      <c r="C8" s="49" t="s">
        <v>658</v>
      </c>
      <c r="D8" s="49" t="s">
        <v>658</v>
      </c>
      <c r="E8" s="49" t="s">
        <v>658</v>
      </c>
      <c r="F8" s="49" t="s">
        <v>658</v>
      </c>
      <c r="G8" s="49" t="s">
        <v>658</v>
      </c>
      <c r="H8" s="49" t="s">
        <v>658</v>
      </c>
      <c r="I8" s="49" t="s">
        <v>658</v>
      </c>
      <c r="J8" s="49" t="s">
        <v>658</v>
      </c>
      <c r="K8" s="49" t="s">
        <v>658</v>
      </c>
      <c r="L8" s="49" t="s">
        <v>658</v>
      </c>
    </row>
    <row r="10" ht="12.75">
      <c r="G10" s="1" t="s">
        <v>643</v>
      </c>
    </row>
  </sheetData>
  <sheetProtection/>
  <mergeCells count="42">
    <mergeCell ref="A8:L8"/>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H27" sqref="H2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402</v>
      </c>
    </row>
    <row r="2" ht="12.75">
      <c r="J2" s="2" t="s">
        <v>127</v>
      </c>
    </row>
    <row r="3" spans="1:10" ht="12.75">
      <c r="A3" s="3" t="s">
        <v>367</v>
      </c>
      <c r="F3" s="1" t="s">
        <v>297</v>
      </c>
      <c r="J3" s="2" t="s">
        <v>126</v>
      </c>
    </row>
    <row r="4" spans="1:10" ht="15" customHeight="1">
      <c r="A4" s="65" t="s">
        <v>41</v>
      </c>
      <c r="B4" s="53" t="s">
        <v>658</v>
      </c>
      <c r="C4" s="53" t="s">
        <v>658</v>
      </c>
      <c r="D4" s="53" t="s">
        <v>594</v>
      </c>
      <c r="E4" s="53" t="s">
        <v>113</v>
      </c>
      <c r="F4" s="53" t="s">
        <v>471</v>
      </c>
      <c r="G4" s="53" t="s">
        <v>282</v>
      </c>
      <c r="H4" s="53" t="s">
        <v>658</v>
      </c>
      <c r="I4" s="53" t="s">
        <v>658</v>
      </c>
      <c r="J4" s="53" t="s">
        <v>390</v>
      </c>
    </row>
    <row r="5" spans="1:10" ht="15" customHeight="1">
      <c r="A5" s="68" t="s">
        <v>498</v>
      </c>
      <c r="B5" s="54" t="s">
        <v>658</v>
      </c>
      <c r="C5" s="54" t="s">
        <v>658</v>
      </c>
      <c r="D5" s="54" t="s">
        <v>658</v>
      </c>
      <c r="E5" s="54" t="s">
        <v>234</v>
      </c>
      <c r="F5" s="54" t="s">
        <v>234</v>
      </c>
      <c r="G5" s="54" t="s">
        <v>234</v>
      </c>
      <c r="H5" s="54" t="s">
        <v>539</v>
      </c>
      <c r="I5" s="54" t="s">
        <v>78</v>
      </c>
      <c r="J5" s="54" t="s">
        <v>234</v>
      </c>
    </row>
    <row r="6" spans="1:10" ht="15" customHeight="1">
      <c r="A6" s="68" t="s">
        <v>658</v>
      </c>
      <c r="B6" s="54" t="s">
        <v>658</v>
      </c>
      <c r="C6" s="54" t="s">
        <v>658</v>
      </c>
      <c r="D6" s="54" t="s">
        <v>658</v>
      </c>
      <c r="E6" s="54" t="s">
        <v>658</v>
      </c>
      <c r="F6" s="54" t="s">
        <v>658</v>
      </c>
      <c r="G6" s="54" t="s">
        <v>658</v>
      </c>
      <c r="H6" s="54" t="s">
        <v>240</v>
      </c>
      <c r="I6" s="54" t="s">
        <v>240</v>
      </c>
      <c r="J6" s="54" t="s">
        <v>658</v>
      </c>
    </row>
    <row r="7" spans="1:10" ht="15" customHeight="1">
      <c r="A7" s="29" t="s">
        <v>112</v>
      </c>
      <c r="B7" s="18" t="s">
        <v>465</v>
      </c>
      <c r="C7" s="18" t="s">
        <v>536</v>
      </c>
      <c r="D7" s="18" t="s">
        <v>234</v>
      </c>
      <c r="E7" s="20">
        <v>275.33</v>
      </c>
      <c r="F7" s="20">
        <v>1487.57</v>
      </c>
      <c r="G7" s="20">
        <v>1639.23</v>
      </c>
      <c r="H7" s="20"/>
      <c r="I7" s="20">
        <v>1639.23</v>
      </c>
      <c r="J7" s="20">
        <v>123.67</v>
      </c>
    </row>
    <row r="8" spans="1:10" ht="15" customHeight="1">
      <c r="A8" s="55" t="s">
        <v>89</v>
      </c>
      <c r="B8" s="56" t="s">
        <v>658</v>
      </c>
      <c r="C8" s="56" t="s">
        <v>658</v>
      </c>
      <c r="D8" s="17" t="s">
        <v>296</v>
      </c>
      <c r="E8" s="8">
        <v>275.33</v>
      </c>
      <c r="F8" s="8">
        <v>1487.57</v>
      </c>
      <c r="G8" s="8">
        <v>1639.24</v>
      </c>
      <c r="H8" s="8"/>
      <c r="I8" s="8">
        <v>1639.24</v>
      </c>
      <c r="J8" s="8">
        <v>123.67</v>
      </c>
    </row>
    <row r="9" spans="1:10" ht="15" customHeight="1">
      <c r="A9" s="55" t="s">
        <v>199</v>
      </c>
      <c r="B9" s="56" t="s">
        <v>658</v>
      </c>
      <c r="C9" s="56" t="s">
        <v>658</v>
      </c>
      <c r="D9" s="17" t="s">
        <v>627</v>
      </c>
      <c r="E9" s="8">
        <v>275.33</v>
      </c>
      <c r="F9" s="8">
        <v>1487.57</v>
      </c>
      <c r="G9" s="8">
        <v>1639.24</v>
      </c>
      <c r="H9" s="8"/>
      <c r="I9" s="8">
        <v>1639.24</v>
      </c>
      <c r="J9" s="8">
        <v>123.67</v>
      </c>
    </row>
    <row r="10" spans="1:10" ht="15" customHeight="1">
      <c r="A10" s="55" t="s">
        <v>201</v>
      </c>
      <c r="B10" s="56" t="s">
        <v>658</v>
      </c>
      <c r="C10" s="56" t="s">
        <v>658</v>
      </c>
      <c r="D10" s="17" t="s">
        <v>246</v>
      </c>
      <c r="E10" s="8">
        <v>275.33</v>
      </c>
      <c r="F10" s="8">
        <v>34.23</v>
      </c>
      <c r="G10" s="8">
        <v>185.9</v>
      </c>
      <c r="H10" s="8"/>
      <c r="I10" s="8">
        <v>185.9</v>
      </c>
      <c r="J10" s="8">
        <v>123.67</v>
      </c>
    </row>
    <row r="11" spans="1:10" ht="15" customHeight="1">
      <c r="A11" s="55" t="s">
        <v>570</v>
      </c>
      <c r="B11" s="56" t="s">
        <v>658</v>
      </c>
      <c r="C11" s="56" t="s">
        <v>658</v>
      </c>
      <c r="D11" s="17" t="s">
        <v>364</v>
      </c>
      <c r="E11" s="8"/>
      <c r="F11" s="8">
        <v>993.34</v>
      </c>
      <c r="G11" s="8">
        <v>993.34</v>
      </c>
      <c r="H11" s="8"/>
      <c r="I11" s="8">
        <v>993.34</v>
      </c>
      <c r="J11" s="8"/>
    </row>
    <row r="12" spans="1:10" ht="15" customHeight="1">
      <c r="A12" s="55" t="s">
        <v>123</v>
      </c>
      <c r="B12" s="56" t="s">
        <v>658</v>
      </c>
      <c r="C12" s="56" t="s">
        <v>658</v>
      </c>
      <c r="D12" s="17" t="s">
        <v>639</v>
      </c>
      <c r="E12" s="8"/>
      <c r="F12" s="8">
        <v>460</v>
      </c>
      <c r="G12" s="8">
        <v>460</v>
      </c>
      <c r="H12" s="8"/>
      <c r="I12" s="8">
        <v>460</v>
      </c>
      <c r="J12" s="8"/>
    </row>
    <row r="13" spans="1:10" ht="15" customHeight="1">
      <c r="A13" s="55" t="s">
        <v>658</v>
      </c>
      <c r="B13" s="56" t="s">
        <v>658</v>
      </c>
      <c r="C13" s="56" t="s">
        <v>658</v>
      </c>
      <c r="D13" s="17" t="s">
        <v>658</v>
      </c>
      <c r="E13" s="10" t="s">
        <v>658</v>
      </c>
      <c r="F13" s="10" t="s">
        <v>658</v>
      </c>
      <c r="G13" s="10" t="s">
        <v>658</v>
      </c>
      <c r="H13" s="10" t="s">
        <v>658</v>
      </c>
      <c r="I13" s="10" t="s">
        <v>658</v>
      </c>
      <c r="J13" s="10" t="s">
        <v>658</v>
      </c>
    </row>
    <row r="14" spans="1:10" ht="15" customHeight="1">
      <c r="A14" s="55" t="s">
        <v>658</v>
      </c>
      <c r="B14" s="56" t="s">
        <v>658</v>
      </c>
      <c r="C14" s="56" t="s">
        <v>658</v>
      </c>
      <c r="D14" s="17" t="s">
        <v>658</v>
      </c>
      <c r="E14" s="10" t="s">
        <v>658</v>
      </c>
      <c r="F14" s="10" t="s">
        <v>658</v>
      </c>
      <c r="G14" s="10" t="s">
        <v>658</v>
      </c>
      <c r="H14" s="10" t="s">
        <v>658</v>
      </c>
      <c r="I14" s="10" t="s">
        <v>658</v>
      </c>
      <c r="J14" s="10" t="s">
        <v>658</v>
      </c>
    </row>
    <row r="15" spans="1:10" ht="15" customHeight="1">
      <c r="A15" s="55" t="s">
        <v>658</v>
      </c>
      <c r="B15" s="56" t="s">
        <v>658</v>
      </c>
      <c r="C15" s="56" t="s">
        <v>658</v>
      </c>
      <c r="D15" s="17" t="s">
        <v>658</v>
      </c>
      <c r="E15" s="10" t="s">
        <v>658</v>
      </c>
      <c r="F15" s="10" t="s">
        <v>658</v>
      </c>
      <c r="G15" s="10" t="s">
        <v>658</v>
      </c>
      <c r="H15" s="10" t="s">
        <v>658</v>
      </c>
      <c r="I15" s="10" t="s">
        <v>658</v>
      </c>
      <c r="J15" s="10" t="s">
        <v>658</v>
      </c>
    </row>
    <row r="16" spans="1:10" ht="15" customHeight="1">
      <c r="A16" s="58" t="s">
        <v>373</v>
      </c>
      <c r="B16" s="58" t="s">
        <v>658</v>
      </c>
      <c r="C16" s="58" t="s">
        <v>658</v>
      </c>
      <c r="D16" s="58" t="s">
        <v>658</v>
      </c>
      <c r="E16" s="58" t="s">
        <v>658</v>
      </c>
      <c r="F16" s="58" t="s">
        <v>658</v>
      </c>
      <c r="G16" s="58" t="s">
        <v>658</v>
      </c>
      <c r="H16" s="58" t="s">
        <v>658</v>
      </c>
      <c r="I16" s="58" t="s">
        <v>658</v>
      </c>
      <c r="J16" s="58" t="s">
        <v>658</v>
      </c>
    </row>
    <row r="17" spans="1:10" ht="15" customHeight="1">
      <c r="A17" s="58" t="s">
        <v>368</v>
      </c>
      <c r="B17" s="58" t="s">
        <v>658</v>
      </c>
      <c r="C17" s="58" t="s">
        <v>658</v>
      </c>
      <c r="D17" s="58" t="s">
        <v>658</v>
      </c>
      <c r="E17" s="58" t="s">
        <v>658</v>
      </c>
      <c r="F17" s="58" t="s">
        <v>658</v>
      </c>
      <c r="G17" s="58" t="s">
        <v>658</v>
      </c>
      <c r="H17" s="58" t="s">
        <v>658</v>
      </c>
      <c r="I17" s="58" t="s">
        <v>658</v>
      </c>
      <c r="J17" s="58" t="s">
        <v>658</v>
      </c>
    </row>
    <row r="19" ht="12.75">
      <c r="F19" s="1" t="s">
        <v>152</v>
      </c>
    </row>
  </sheetData>
  <sheetProtection/>
  <mergeCells count="74">
    <mergeCell ref="A17:J17"/>
    <mergeCell ref="A16:J16"/>
    <mergeCell ref="A15:C15"/>
    <mergeCell ref="A13:C13"/>
    <mergeCell ref="A14:C14"/>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E26" sqref="E2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75</v>
      </c>
    </row>
    <row r="2" ht="12.75">
      <c r="F2" s="2" t="s">
        <v>576</v>
      </c>
    </row>
    <row r="3" spans="1:6" ht="12.75">
      <c r="A3" s="3" t="s">
        <v>367</v>
      </c>
      <c r="D3" s="1" t="s">
        <v>297</v>
      </c>
      <c r="F3" s="2" t="s">
        <v>126</v>
      </c>
    </row>
    <row r="4" spans="1:6" ht="20.25" customHeight="1">
      <c r="A4" s="80" t="s">
        <v>234</v>
      </c>
      <c r="B4" s="81" t="s">
        <v>549</v>
      </c>
      <c r="C4" s="81" t="s">
        <v>90</v>
      </c>
      <c r="D4" s="81" t="s">
        <v>658</v>
      </c>
      <c r="E4" s="81" t="s">
        <v>658</v>
      </c>
      <c r="F4" s="81" t="s">
        <v>462</v>
      </c>
    </row>
    <row r="5" spans="1:6" ht="25.5" customHeight="1">
      <c r="A5" s="63" t="s">
        <v>658</v>
      </c>
      <c r="B5" s="62" t="s">
        <v>658</v>
      </c>
      <c r="C5" s="21" t="s">
        <v>240</v>
      </c>
      <c r="D5" s="21" t="s">
        <v>290</v>
      </c>
      <c r="E5" s="21" t="s">
        <v>134</v>
      </c>
      <c r="F5" s="62" t="s">
        <v>658</v>
      </c>
    </row>
    <row r="6" spans="1:6" ht="23.25" customHeight="1">
      <c r="A6" s="44" t="s">
        <v>658</v>
      </c>
      <c r="B6" s="45" t="s">
        <v>658</v>
      </c>
      <c r="C6" s="45" t="s">
        <v>658</v>
      </c>
      <c r="D6" s="45" t="s">
        <v>658</v>
      </c>
      <c r="E6" s="45" t="s">
        <v>658</v>
      </c>
      <c r="F6" s="45" t="s">
        <v>658</v>
      </c>
    </row>
    <row r="7" spans="1:6" ht="65.25" customHeight="1">
      <c r="A7" s="49" t="s">
        <v>223</v>
      </c>
      <c r="B7" s="49" t="s">
        <v>658</v>
      </c>
      <c r="C7" s="49" t="s">
        <v>658</v>
      </c>
      <c r="D7" s="49" t="s">
        <v>658</v>
      </c>
      <c r="E7" s="49" t="s">
        <v>658</v>
      </c>
      <c r="F7" s="49" t="s">
        <v>658</v>
      </c>
    </row>
    <row r="9" ht="12.75">
      <c r="D9" s="1" t="s">
        <v>248</v>
      </c>
    </row>
  </sheetData>
  <sheetProtection/>
  <mergeCells count="15">
    <mergeCell ref="A7:F7"/>
    <mergeCell ref="A4:A5"/>
    <mergeCell ref="B4:B5"/>
    <mergeCell ref="C4:E4"/>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31" sqref="D3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483</v>
      </c>
    </row>
    <row r="2" ht="12.75">
      <c r="H2" s="2" t="s">
        <v>502</v>
      </c>
    </row>
    <row r="3" spans="1:8" ht="12.75">
      <c r="A3" s="3" t="s">
        <v>367</v>
      </c>
      <c r="E3" s="1" t="s">
        <v>297</v>
      </c>
      <c r="H3" s="2" t="s">
        <v>126</v>
      </c>
    </row>
    <row r="4" spans="1:8" ht="15" customHeight="1">
      <c r="A4" s="65" t="s">
        <v>4</v>
      </c>
      <c r="B4" s="53" t="s">
        <v>658</v>
      </c>
      <c r="C4" s="53" t="s">
        <v>658</v>
      </c>
      <c r="D4" s="53" t="s">
        <v>594</v>
      </c>
      <c r="E4" s="53" t="s">
        <v>113</v>
      </c>
      <c r="F4" s="53" t="s">
        <v>471</v>
      </c>
      <c r="G4" s="53" t="s">
        <v>282</v>
      </c>
      <c r="H4" s="53" t="s">
        <v>390</v>
      </c>
    </row>
    <row r="5" spans="1:8" ht="15" customHeight="1">
      <c r="A5" s="68" t="s">
        <v>41</v>
      </c>
      <c r="B5" s="54" t="s">
        <v>658</v>
      </c>
      <c r="C5" s="54" t="s">
        <v>658</v>
      </c>
      <c r="D5" s="54" t="s">
        <v>594</v>
      </c>
      <c r="E5" s="54" t="s">
        <v>234</v>
      </c>
      <c r="F5" s="54" t="s">
        <v>539</v>
      </c>
      <c r="G5" s="54" t="s">
        <v>78</v>
      </c>
      <c r="H5" s="54" t="s">
        <v>658</v>
      </c>
    </row>
    <row r="6" spans="1:8" ht="13.5" customHeight="1">
      <c r="A6" s="68" t="s">
        <v>658</v>
      </c>
      <c r="B6" s="54" t="s">
        <v>658</v>
      </c>
      <c r="C6" s="54" t="s">
        <v>658</v>
      </c>
      <c r="D6" s="54" t="s">
        <v>658</v>
      </c>
      <c r="E6" s="54" t="s">
        <v>658</v>
      </c>
      <c r="F6" s="54" t="s">
        <v>240</v>
      </c>
      <c r="G6" s="54" t="s">
        <v>240</v>
      </c>
      <c r="H6" s="54" t="s">
        <v>658</v>
      </c>
    </row>
    <row r="7" spans="1:8" ht="30.75" customHeight="1">
      <c r="A7" s="68" t="s">
        <v>658</v>
      </c>
      <c r="B7" s="54" t="s">
        <v>658</v>
      </c>
      <c r="C7" s="54" t="s">
        <v>658</v>
      </c>
      <c r="D7" s="54" t="s">
        <v>658</v>
      </c>
      <c r="E7" s="54" t="s">
        <v>658</v>
      </c>
      <c r="F7" s="54" t="s">
        <v>658</v>
      </c>
      <c r="G7" s="54" t="s">
        <v>658</v>
      </c>
      <c r="H7" s="54" t="s">
        <v>658</v>
      </c>
    </row>
    <row r="8" spans="1:8" ht="15" customHeight="1">
      <c r="A8" s="29" t="s">
        <v>112</v>
      </c>
      <c r="B8" s="18" t="s">
        <v>465</v>
      </c>
      <c r="C8" s="18" t="s">
        <v>536</v>
      </c>
      <c r="D8" s="18" t="s">
        <v>234</v>
      </c>
      <c r="E8" s="46" t="s">
        <v>658</v>
      </c>
      <c r="F8" s="46" t="s">
        <v>658</v>
      </c>
      <c r="G8" s="46" t="s">
        <v>658</v>
      </c>
      <c r="H8" s="10" t="s">
        <v>658</v>
      </c>
    </row>
    <row r="9" spans="1:8" ht="15" customHeight="1">
      <c r="A9" s="55" t="s">
        <v>658</v>
      </c>
      <c r="B9" s="56" t="s">
        <v>658</v>
      </c>
      <c r="C9" s="56" t="s">
        <v>658</v>
      </c>
      <c r="D9" s="17" t="s">
        <v>658</v>
      </c>
      <c r="E9" s="10" t="s">
        <v>658</v>
      </c>
      <c r="F9" s="10" t="s">
        <v>658</v>
      </c>
      <c r="G9" s="10" t="s">
        <v>658</v>
      </c>
      <c r="H9" s="10" t="s">
        <v>658</v>
      </c>
    </row>
    <row r="10" spans="1:8" ht="15" customHeight="1">
      <c r="A10" s="55" t="s">
        <v>658</v>
      </c>
      <c r="B10" s="56" t="s">
        <v>658</v>
      </c>
      <c r="C10" s="56" t="s">
        <v>658</v>
      </c>
      <c r="D10" s="17" t="s">
        <v>658</v>
      </c>
      <c r="E10" s="10" t="s">
        <v>658</v>
      </c>
      <c r="F10" s="10" t="s">
        <v>658</v>
      </c>
      <c r="G10" s="10" t="s">
        <v>658</v>
      </c>
      <c r="H10" s="10" t="s">
        <v>658</v>
      </c>
    </row>
    <row r="11" spans="1:8" ht="15" customHeight="1">
      <c r="A11" s="55" t="s">
        <v>658</v>
      </c>
      <c r="B11" s="56" t="s">
        <v>658</v>
      </c>
      <c r="C11" s="56" t="s">
        <v>658</v>
      </c>
      <c r="D11" s="17" t="s">
        <v>658</v>
      </c>
      <c r="E11" s="10" t="s">
        <v>658</v>
      </c>
      <c r="F11" s="10" t="s">
        <v>658</v>
      </c>
      <c r="G11" s="10" t="s">
        <v>658</v>
      </c>
      <c r="H11" s="10" t="s">
        <v>658</v>
      </c>
    </row>
    <row r="12" spans="1:8" ht="15" customHeight="1">
      <c r="A12" s="55" t="s">
        <v>658</v>
      </c>
      <c r="B12" s="56" t="s">
        <v>658</v>
      </c>
      <c r="C12" s="56" t="s">
        <v>658</v>
      </c>
      <c r="D12" s="17" t="s">
        <v>658</v>
      </c>
      <c r="E12" s="10" t="s">
        <v>658</v>
      </c>
      <c r="F12" s="10" t="s">
        <v>658</v>
      </c>
      <c r="G12" s="10" t="s">
        <v>658</v>
      </c>
      <c r="H12" s="10" t="s">
        <v>658</v>
      </c>
    </row>
    <row r="13" spans="1:8" ht="15" customHeight="1">
      <c r="A13" s="55" t="s">
        <v>658</v>
      </c>
      <c r="B13" s="56" t="s">
        <v>658</v>
      </c>
      <c r="C13" s="56" t="s">
        <v>658</v>
      </c>
      <c r="D13" s="17" t="s">
        <v>658</v>
      </c>
      <c r="E13" s="10" t="s">
        <v>658</v>
      </c>
      <c r="F13" s="10" t="s">
        <v>658</v>
      </c>
      <c r="G13" s="10" t="s">
        <v>658</v>
      </c>
      <c r="H13" s="10" t="s">
        <v>658</v>
      </c>
    </row>
    <row r="14" spans="1:8" ht="15" customHeight="1">
      <c r="A14" s="55" t="s">
        <v>658</v>
      </c>
      <c r="B14" s="56" t="s">
        <v>658</v>
      </c>
      <c r="C14" s="56" t="s">
        <v>658</v>
      </c>
      <c r="D14" s="17" t="s">
        <v>658</v>
      </c>
      <c r="E14" s="10" t="s">
        <v>658</v>
      </c>
      <c r="F14" s="10" t="s">
        <v>658</v>
      </c>
      <c r="G14" s="10" t="s">
        <v>658</v>
      </c>
      <c r="H14" s="10" t="s">
        <v>658</v>
      </c>
    </row>
    <row r="15" spans="1:8" ht="30" customHeight="1">
      <c r="A15" s="57" t="s">
        <v>600</v>
      </c>
      <c r="B15" s="57" t="s">
        <v>658</v>
      </c>
      <c r="C15" s="57" t="s">
        <v>658</v>
      </c>
      <c r="D15" s="57" t="s">
        <v>658</v>
      </c>
      <c r="E15" s="57" t="s">
        <v>658</v>
      </c>
      <c r="F15" s="57" t="s">
        <v>658</v>
      </c>
      <c r="G15" s="57" t="s">
        <v>658</v>
      </c>
      <c r="H15" s="57" t="s">
        <v>658</v>
      </c>
    </row>
    <row r="17" ht="12.75">
      <c r="E17" s="1" t="s">
        <v>436</v>
      </c>
    </row>
  </sheetData>
  <sheetProtection/>
  <mergeCells count="58">
    <mergeCell ref="A15:H15"/>
    <mergeCell ref="A13:C13"/>
    <mergeCell ref="A14:C14"/>
    <mergeCell ref="A11:C11"/>
    <mergeCell ref="A12:C12"/>
    <mergeCell ref="G4:G7"/>
    <mergeCell ref="H4:H7"/>
    <mergeCell ref="A9:C9"/>
    <mergeCell ref="A10:C10"/>
    <mergeCell ref="E4:E7"/>
    <mergeCell ref="F4:F7"/>
    <mergeCell ref="A5:C7"/>
    <mergeCell ref="D5:D7"/>
    <mergeCell ref="A4:D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P33" sqref="P3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165</v>
      </c>
    </row>
    <row r="2" ht="12.75">
      <c r="G2" s="2" t="s">
        <v>5</v>
      </c>
    </row>
    <row r="3" spans="1:7" ht="12.75">
      <c r="A3" s="3" t="s">
        <v>367</v>
      </c>
      <c r="E3" s="1" t="s">
        <v>297</v>
      </c>
      <c r="G3" s="2" t="s">
        <v>126</v>
      </c>
    </row>
    <row r="4" spans="1:7" ht="15" customHeight="1">
      <c r="A4" s="65" t="s">
        <v>4</v>
      </c>
      <c r="B4" s="53" t="s">
        <v>658</v>
      </c>
      <c r="C4" s="53" t="s">
        <v>658</v>
      </c>
      <c r="D4" s="53" t="s">
        <v>594</v>
      </c>
      <c r="E4" s="53" t="s">
        <v>282</v>
      </c>
      <c r="F4" s="53" t="s">
        <v>471</v>
      </c>
      <c r="G4" s="53" t="s">
        <v>282</v>
      </c>
    </row>
    <row r="5" spans="1:7" ht="15" customHeight="1">
      <c r="A5" s="68" t="s">
        <v>41</v>
      </c>
      <c r="B5" s="54" t="s">
        <v>658</v>
      </c>
      <c r="C5" s="54" t="s">
        <v>658</v>
      </c>
      <c r="D5" s="54" t="s">
        <v>594</v>
      </c>
      <c r="E5" s="54" t="s">
        <v>234</v>
      </c>
      <c r="F5" s="54" t="s">
        <v>539</v>
      </c>
      <c r="G5" s="54" t="s">
        <v>78</v>
      </c>
    </row>
    <row r="6" spans="1:7" ht="13.5" customHeight="1">
      <c r="A6" s="68" t="s">
        <v>658</v>
      </c>
      <c r="B6" s="54" t="s">
        <v>658</v>
      </c>
      <c r="C6" s="54" t="s">
        <v>658</v>
      </c>
      <c r="D6" s="54" t="s">
        <v>658</v>
      </c>
      <c r="E6" s="54" t="s">
        <v>658</v>
      </c>
      <c r="F6" s="54" t="s">
        <v>240</v>
      </c>
      <c r="G6" s="54" t="s">
        <v>240</v>
      </c>
    </row>
    <row r="7" spans="1:7" ht="30.75" customHeight="1">
      <c r="A7" s="68" t="s">
        <v>658</v>
      </c>
      <c r="B7" s="54" t="s">
        <v>658</v>
      </c>
      <c r="C7" s="54" t="s">
        <v>658</v>
      </c>
      <c r="D7" s="54" t="s">
        <v>658</v>
      </c>
      <c r="E7" s="54" t="s">
        <v>658</v>
      </c>
      <c r="F7" s="54" t="s">
        <v>658</v>
      </c>
      <c r="G7" s="54" t="s">
        <v>658</v>
      </c>
    </row>
    <row r="8" spans="1:7" ht="15" customHeight="1">
      <c r="A8" s="29" t="s">
        <v>112</v>
      </c>
      <c r="B8" s="18" t="s">
        <v>465</v>
      </c>
      <c r="C8" s="18" t="s">
        <v>536</v>
      </c>
      <c r="D8" s="18" t="s">
        <v>234</v>
      </c>
      <c r="E8" s="46" t="s">
        <v>658</v>
      </c>
      <c r="F8" s="46" t="s">
        <v>658</v>
      </c>
      <c r="G8" s="46" t="s">
        <v>658</v>
      </c>
    </row>
    <row r="9" spans="1:7" ht="15" customHeight="1">
      <c r="A9" s="55" t="s">
        <v>658</v>
      </c>
      <c r="B9" s="56" t="s">
        <v>658</v>
      </c>
      <c r="C9" s="56" t="s">
        <v>658</v>
      </c>
      <c r="D9" s="17" t="s">
        <v>658</v>
      </c>
      <c r="E9" s="10" t="s">
        <v>658</v>
      </c>
      <c r="F9" s="10" t="s">
        <v>658</v>
      </c>
      <c r="G9" s="10" t="s">
        <v>658</v>
      </c>
    </row>
    <row r="10" spans="1:7" ht="15" customHeight="1">
      <c r="A10" s="55" t="s">
        <v>658</v>
      </c>
      <c r="B10" s="56" t="s">
        <v>658</v>
      </c>
      <c r="C10" s="56" t="s">
        <v>658</v>
      </c>
      <c r="D10" s="17" t="s">
        <v>658</v>
      </c>
      <c r="E10" s="10" t="s">
        <v>658</v>
      </c>
      <c r="F10" s="10" t="s">
        <v>658</v>
      </c>
      <c r="G10" s="10" t="s">
        <v>658</v>
      </c>
    </row>
    <row r="11" spans="1:7" ht="15" customHeight="1">
      <c r="A11" s="55" t="s">
        <v>658</v>
      </c>
      <c r="B11" s="56" t="s">
        <v>658</v>
      </c>
      <c r="C11" s="56" t="s">
        <v>658</v>
      </c>
      <c r="D11" s="17" t="s">
        <v>658</v>
      </c>
      <c r="E11" s="10" t="s">
        <v>658</v>
      </c>
      <c r="F11" s="10" t="s">
        <v>658</v>
      </c>
      <c r="G11" s="10" t="s">
        <v>658</v>
      </c>
    </row>
    <row r="12" spans="1:7" ht="15" customHeight="1">
      <c r="A12" s="55" t="s">
        <v>658</v>
      </c>
      <c r="B12" s="56" t="s">
        <v>658</v>
      </c>
      <c r="C12" s="56" t="s">
        <v>658</v>
      </c>
      <c r="D12" s="17" t="s">
        <v>658</v>
      </c>
      <c r="E12" s="10" t="s">
        <v>658</v>
      </c>
      <c r="F12" s="10" t="s">
        <v>658</v>
      </c>
      <c r="G12" s="10" t="s">
        <v>658</v>
      </c>
    </row>
    <row r="13" spans="1:7" ht="15" customHeight="1">
      <c r="A13" s="55" t="s">
        <v>658</v>
      </c>
      <c r="B13" s="56" t="s">
        <v>658</v>
      </c>
      <c r="C13" s="56" t="s">
        <v>658</v>
      </c>
      <c r="D13" s="17" t="s">
        <v>658</v>
      </c>
      <c r="E13" s="10" t="s">
        <v>658</v>
      </c>
      <c r="F13" s="10" t="s">
        <v>658</v>
      </c>
      <c r="G13" s="10" t="s">
        <v>658</v>
      </c>
    </row>
    <row r="14" spans="1:7" ht="15" customHeight="1">
      <c r="A14" s="55" t="s">
        <v>658</v>
      </c>
      <c r="B14" s="56" t="s">
        <v>658</v>
      </c>
      <c r="C14" s="56" t="s">
        <v>658</v>
      </c>
      <c r="D14" s="17" t="s">
        <v>658</v>
      </c>
      <c r="E14" s="10" t="s">
        <v>658</v>
      </c>
      <c r="F14" s="10" t="s">
        <v>658</v>
      </c>
      <c r="G14" s="10" t="s">
        <v>658</v>
      </c>
    </row>
    <row r="15" spans="1:7" ht="30" customHeight="1">
      <c r="A15" s="57" t="s">
        <v>155</v>
      </c>
      <c r="B15" s="57" t="s">
        <v>658</v>
      </c>
      <c r="C15" s="57" t="s">
        <v>658</v>
      </c>
      <c r="D15" s="57" t="s">
        <v>658</v>
      </c>
      <c r="E15" s="57" t="s">
        <v>658</v>
      </c>
      <c r="F15" s="57" t="s">
        <v>658</v>
      </c>
      <c r="G15" s="57" t="s">
        <v>658</v>
      </c>
    </row>
    <row r="17" ht="12.75">
      <c r="E17" s="1" t="s">
        <v>118</v>
      </c>
    </row>
  </sheetData>
  <sheetProtection/>
  <mergeCells count="53">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02"/>
  <sheetViews>
    <sheetView zoomScalePageLayoutView="0" workbookViewId="0" topLeftCell="A1">
      <selection activeCell="F60" sqref="F6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286</v>
      </c>
    </row>
    <row r="2" ht="12.75">
      <c r="K2" s="2" t="s">
        <v>332</v>
      </c>
    </row>
    <row r="3" spans="1:11" ht="12.75">
      <c r="A3" s="3" t="s">
        <v>367</v>
      </c>
      <c r="K3" s="2" t="s">
        <v>126</v>
      </c>
    </row>
    <row r="4" spans="1:11" ht="15" customHeight="1">
      <c r="A4" s="47" t="s">
        <v>41</v>
      </c>
      <c r="B4" s="48" t="s">
        <v>658</v>
      </c>
      <c r="C4" s="48" t="s">
        <v>658</v>
      </c>
      <c r="D4" s="48" t="s">
        <v>594</v>
      </c>
      <c r="E4" s="53" t="s">
        <v>649</v>
      </c>
      <c r="F4" s="53" t="s">
        <v>426</v>
      </c>
      <c r="G4" s="53" t="s">
        <v>13</v>
      </c>
      <c r="H4" s="53" t="s">
        <v>574</v>
      </c>
      <c r="I4" s="53" t="s">
        <v>420</v>
      </c>
      <c r="J4" s="53" t="s">
        <v>529</v>
      </c>
      <c r="K4" s="53" t="s">
        <v>469</v>
      </c>
    </row>
    <row r="5" spans="1:11" ht="15" customHeight="1">
      <c r="A5" s="51" t="s">
        <v>498</v>
      </c>
      <c r="B5" s="52" t="s">
        <v>658</v>
      </c>
      <c r="C5" s="52" t="s">
        <v>658</v>
      </c>
      <c r="D5" s="52" t="s">
        <v>658</v>
      </c>
      <c r="E5" s="54" t="s">
        <v>658</v>
      </c>
      <c r="F5" s="54" t="s">
        <v>658</v>
      </c>
      <c r="G5" s="54" t="s">
        <v>658</v>
      </c>
      <c r="H5" s="54" t="s">
        <v>658</v>
      </c>
      <c r="I5" s="54" t="s">
        <v>658</v>
      </c>
      <c r="J5" s="54" t="s">
        <v>658</v>
      </c>
      <c r="K5" s="54" t="s">
        <v>240</v>
      </c>
    </row>
    <row r="6" spans="1:11" ht="15" customHeight="1">
      <c r="A6" s="51" t="s">
        <v>658</v>
      </c>
      <c r="B6" s="52" t="s">
        <v>658</v>
      </c>
      <c r="C6" s="52" t="s">
        <v>658</v>
      </c>
      <c r="D6" s="52" t="s">
        <v>658</v>
      </c>
      <c r="E6" s="54" t="s">
        <v>658</v>
      </c>
      <c r="F6" s="54" t="s">
        <v>658</v>
      </c>
      <c r="G6" s="54" t="s">
        <v>658</v>
      </c>
      <c r="H6" s="54" t="s">
        <v>658</v>
      </c>
      <c r="I6" s="54" t="s">
        <v>658</v>
      </c>
      <c r="J6" s="54" t="s">
        <v>658</v>
      </c>
      <c r="K6" s="54" t="s">
        <v>658</v>
      </c>
    </row>
    <row r="7" spans="1:11" ht="15" customHeight="1">
      <c r="A7" s="51" t="s">
        <v>658</v>
      </c>
      <c r="B7" s="52" t="s">
        <v>658</v>
      </c>
      <c r="C7" s="52" t="s">
        <v>658</v>
      </c>
      <c r="D7" s="52" t="s">
        <v>658</v>
      </c>
      <c r="E7" s="54" t="s">
        <v>658</v>
      </c>
      <c r="F7" s="54" t="s">
        <v>658</v>
      </c>
      <c r="G7" s="54" t="s">
        <v>658</v>
      </c>
      <c r="H7" s="54" t="s">
        <v>658</v>
      </c>
      <c r="I7" s="54" t="s">
        <v>658</v>
      </c>
      <c r="J7" s="54" t="s">
        <v>658</v>
      </c>
      <c r="K7" s="54" t="s">
        <v>658</v>
      </c>
    </row>
    <row r="8" spans="1:11" ht="15" customHeight="1">
      <c r="A8" s="51" t="s">
        <v>112</v>
      </c>
      <c r="B8" s="52" t="s">
        <v>465</v>
      </c>
      <c r="C8" s="52" t="s">
        <v>536</v>
      </c>
      <c r="D8" s="6" t="s">
        <v>82</v>
      </c>
      <c r="E8" s="18" t="s">
        <v>175</v>
      </c>
      <c r="F8" s="19" t="s">
        <v>625</v>
      </c>
      <c r="G8" s="18" t="s">
        <v>252</v>
      </c>
      <c r="H8" s="18" t="s">
        <v>531</v>
      </c>
      <c r="I8" s="18" t="s">
        <v>196</v>
      </c>
      <c r="J8" s="18" t="s">
        <v>604</v>
      </c>
      <c r="K8" s="18" t="s">
        <v>336</v>
      </c>
    </row>
    <row r="9" spans="1:11" ht="15" customHeight="1">
      <c r="A9" s="51" t="s">
        <v>658</v>
      </c>
      <c r="B9" s="52" t="s">
        <v>658</v>
      </c>
      <c r="C9" s="52" t="s">
        <v>658</v>
      </c>
      <c r="D9" s="6" t="s">
        <v>234</v>
      </c>
      <c r="E9" s="20">
        <f>F9</f>
        <v>3710.1</v>
      </c>
      <c r="F9" s="20">
        <v>3710.1</v>
      </c>
      <c r="G9" s="20"/>
      <c r="H9" s="20"/>
      <c r="I9" s="20"/>
      <c r="J9" s="20"/>
      <c r="K9" s="20"/>
    </row>
    <row r="10" spans="1:11" ht="15" customHeight="1">
      <c r="A10" s="55" t="s">
        <v>568</v>
      </c>
      <c r="B10" s="56" t="s">
        <v>658</v>
      </c>
      <c r="C10" s="56" t="s">
        <v>658</v>
      </c>
      <c r="D10" s="17" t="s">
        <v>218</v>
      </c>
      <c r="E10" s="8">
        <f>F10+G10+H10+I10+J10+K10</f>
        <v>387.22</v>
      </c>
      <c r="F10" s="8">
        <v>387.22</v>
      </c>
      <c r="G10" s="8"/>
      <c r="H10" s="8"/>
      <c r="I10" s="8"/>
      <c r="J10" s="8"/>
      <c r="K10" s="8"/>
    </row>
    <row r="11" spans="1:11" ht="15" customHeight="1">
      <c r="A11" s="55" t="s">
        <v>540</v>
      </c>
      <c r="B11" s="56" t="s">
        <v>658</v>
      </c>
      <c r="C11" s="56" t="s">
        <v>658</v>
      </c>
      <c r="D11" s="17" t="s">
        <v>267</v>
      </c>
      <c r="E11" s="8">
        <f aca="true" t="shared" si="0" ref="E11:E74">F11+G11+H11+I11+J11+K11</f>
        <v>3</v>
      </c>
      <c r="F11" s="8">
        <v>3</v>
      </c>
      <c r="G11" s="8"/>
      <c r="H11" s="8"/>
      <c r="I11" s="8"/>
      <c r="J11" s="8"/>
      <c r="K11" s="8"/>
    </row>
    <row r="12" spans="1:11" ht="15" customHeight="1">
      <c r="A12" s="55" t="s">
        <v>55</v>
      </c>
      <c r="B12" s="56" t="s">
        <v>658</v>
      </c>
      <c r="C12" s="56" t="s">
        <v>658</v>
      </c>
      <c r="D12" s="17" t="s">
        <v>184</v>
      </c>
      <c r="E12" s="8">
        <f t="shared" si="0"/>
        <v>3</v>
      </c>
      <c r="F12" s="8">
        <v>3</v>
      </c>
      <c r="G12" s="8"/>
      <c r="H12" s="8"/>
      <c r="I12" s="8"/>
      <c r="J12" s="8"/>
      <c r="K12" s="8"/>
    </row>
    <row r="13" spans="1:11" ht="15" customHeight="1">
      <c r="A13" s="55" t="s">
        <v>597</v>
      </c>
      <c r="B13" s="56" t="s">
        <v>658</v>
      </c>
      <c r="C13" s="56" t="s">
        <v>658</v>
      </c>
      <c r="D13" s="17" t="s">
        <v>306</v>
      </c>
      <c r="E13" s="8">
        <f t="shared" si="0"/>
        <v>326.02</v>
      </c>
      <c r="F13" s="8">
        <v>326.02</v>
      </c>
      <c r="G13" s="8"/>
      <c r="H13" s="8"/>
      <c r="I13" s="8"/>
      <c r="J13" s="8"/>
      <c r="K13" s="8"/>
    </row>
    <row r="14" spans="1:11" ht="15" customHeight="1">
      <c r="A14" s="55" t="s">
        <v>517</v>
      </c>
      <c r="B14" s="56" t="s">
        <v>658</v>
      </c>
      <c r="C14" s="56" t="s">
        <v>658</v>
      </c>
      <c r="D14" s="17" t="s">
        <v>633</v>
      </c>
      <c r="E14" s="8">
        <f t="shared" si="0"/>
        <v>274.49</v>
      </c>
      <c r="F14" s="8">
        <v>274.49</v>
      </c>
      <c r="G14" s="8"/>
      <c r="H14" s="8"/>
      <c r="I14" s="8"/>
      <c r="J14" s="8"/>
      <c r="K14" s="8"/>
    </row>
    <row r="15" spans="1:11" ht="15" customHeight="1">
      <c r="A15" s="55" t="s">
        <v>318</v>
      </c>
      <c r="B15" s="56" t="s">
        <v>658</v>
      </c>
      <c r="C15" s="56" t="s">
        <v>658</v>
      </c>
      <c r="D15" s="17" t="s">
        <v>184</v>
      </c>
      <c r="E15" s="8">
        <f t="shared" si="0"/>
        <v>10.94</v>
      </c>
      <c r="F15" s="8">
        <v>10.94</v>
      </c>
      <c r="G15" s="8"/>
      <c r="H15" s="8"/>
      <c r="I15" s="8"/>
      <c r="J15" s="8"/>
      <c r="K15" s="8"/>
    </row>
    <row r="16" spans="1:11" ht="15" customHeight="1">
      <c r="A16" s="55" t="s">
        <v>251</v>
      </c>
      <c r="B16" s="56" t="s">
        <v>658</v>
      </c>
      <c r="C16" s="56" t="s">
        <v>658</v>
      </c>
      <c r="D16" s="17" t="s">
        <v>300</v>
      </c>
      <c r="E16" s="8">
        <f t="shared" si="0"/>
        <v>3</v>
      </c>
      <c r="F16" s="8">
        <v>3</v>
      </c>
      <c r="G16" s="8"/>
      <c r="H16" s="8"/>
      <c r="I16" s="8"/>
      <c r="J16" s="8"/>
      <c r="K16" s="8"/>
    </row>
    <row r="17" spans="1:11" ht="15" customHeight="1">
      <c r="A17" s="55" t="s">
        <v>50</v>
      </c>
      <c r="B17" s="56" t="s">
        <v>658</v>
      </c>
      <c r="C17" s="56" t="s">
        <v>658</v>
      </c>
      <c r="D17" s="17" t="s">
        <v>646</v>
      </c>
      <c r="E17" s="8">
        <f t="shared" si="0"/>
        <v>27.69</v>
      </c>
      <c r="F17" s="8">
        <v>27.69</v>
      </c>
      <c r="G17" s="8"/>
      <c r="H17" s="8"/>
      <c r="I17" s="8"/>
      <c r="J17" s="8"/>
      <c r="K17" s="8"/>
    </row>
    <row r="18" spans="1:11" ht="15" customHeight="1">
      <c r="A18" s="55" t="s">
        <v>503</v>
      </c>
      <c r="B18" s="56" t="s">
        <v>658</v>
      </c>
      <c r="C18" s="56" t="s">
        <v>658</v>
      </c>
      <c r="D18" s="17" t="s">
        <v>40</v>
      </c>
      <c r="E18" s="8">
        <f t="shared" si="0"/>
        <v>9.9</v>
      </c>
      <c r="F18" s="8">
        <v>9.9</v>
      </c>
      <c r="G18" s="8"/>
      <c r="H18" s="8"/>
      <c r="I18" s="8"/>
      <c r="J18" s="8"/>
      <c r="K18" s="8"/>
    </row>
    <row r="19" spans="1:11" ht="15" customHeight="1">
      <c r="A19" s="55" t="s">
        <v>264</v>
      </c>
      <c r="B19" s="56" t="s">
        <v>658</v>
      </c>
      <c r="C19" s="56" t="s">
        <v>658</v>
      </c>
      <c r="D19" s="17" t="s">
        <v>182</v>
      </c>
      <c r="E19" s="8">
        <f t="shared" si="0"/>
        <v>25.84</v>
      </c>
      <c r="F19" s="8">
        <v>25.84</v>
      </c>
      <c r="G19" s="8"/>
      <c r="H19" s="8"/>
      <c r="I19" s="8"/>
      <c r="J19" s="8"/>
      <c r="K19" s="8"/>
    </row>
    <row r="20" spans="1:11" ht="15" customHeight="1">
      <c r="A20" s="55" t="s">
        <v>641</v>
      </c>
      <c r="B20" s="56" t="s">
        <v>658</v>
      </c>
      <c r="C20" s="56" t="s">
        <v>658</v>
      </c>
      <c r="D20" s="17" t="s">
        <v>646</v>
      </c>
      <c r="E20" s="8">
        <f t="shared" si="0"/>
        <v>19.74</v>
      </c>
      <c r="F20" s="8">
        <v>19.74</v>
      </c>
      <c r="G20" s="8"/>
      <c r="H20" s="8"/>
      <c r="I20" s="8"/>
      <c r="J20" s="8"/>
      <c r="K20" s="8"/>
    </row>
    <row r="21" spans="1:11" ht="15" customHeight="1">
      <c r="A21" s="55" t="s">
        <v>193</v>
      </c>
      <c r="B21" s="56" t="s">
        <v>658</v>
      </c>
      <c r="C21" s="56" t="s">
        <v>658</v>
      </c>
      <c r="D21" s="17" t="s">
        <v>438</v>
      </c>
      <c r="E21" s="8">
        <f t="shared" si="0"/>
        <v>6.1</v>
      </c>
      <c r="F21" s="8">
        <v>6.1</v>
      </c>
      <c r="G21" s="8"/>
      <c r="H21" s="8"/>
      <c r="I21" s="8"/>
      <c r="J21" s="8"/>
      <c r="K21" s="8"/>
    </row>
    <row r="22" spans="1:11" ht="15" customHeight="1">
      <c r="A22" s="55" t="s">
        <v>285</v>
      </c>
      <c r="B22" s="56" t="s">
        <v>658</v>
      </c>
      <c r="C22" s="56" t="s">
        <v>658</v>
      </c>
      <c r="D22" s="17" t="s">
        <v>351</v>
      </c>
      <c r="E22" s="8">
        <f t="shared" si="0"/>
        <v>2</v>
      </c>
      <c r="F22" s="8">
        <v>2</v>
      </c>
      <c r="G22" s="8"/>
      <c r="H22" s="8"/>
      <c r="I22" s="8"/>
      <c r="J22" s="8"/>
      <c r="K22" s="8"/>
    </row>
    <row r="23" spans="1:11" ht="15" customHeight="1">
      <c r="A23" s="55" t="s">
        <v>468</v>
      </c>
      <c r="B23" s="56" t="s">
        <v>658</v>
      </c>
      <c r="C23" s="56" t="s">
        <v>658</v>
      </c>
      <c r="D23" s="17" t="s">
        <v>279</v>
      </c>
      <c r="E23" s="8">
        <f t="shared" si="0"/>
        <v>2</v>
      </c>
      <c r="F23" s="8">
        <v>2</v>
      </c>
      <c r="G23" s="8"/>
      <c r="H23" s="8"/>
      <c r="I23" s="8"/>
      <c r="J23" s="8"/>
      <c r="K23" s="8"/>
    </row>
    <row r="24" spans="1:11" ht="15" customHeight="1">
      <c r="A24" s="55" t="s">
        <v>372</v>
      </c>
      <c r="B24" s="56" t="s">
        <v>658</v>
      </c>
      <c r="C24" s="56" t="s">
        <v>658</v>
      </c>
      <c r="D24" s="17" t="s">
        <v>130</v>
      </c>
      <c r="E24" s="8">
        <f t="shared" si="0"/>
        <v>3</v>
      </c>
      <c r="F24" s="8">
        <v>3</v>
      </c>
      <c r="G24" s="8"/>
      <c r="H24" s="8"/>
      <c r="I24" s="8"/>
      <c r="J24" s="8"/>
      <c r="K24" s="8"/>
    </row>
    <row r="25" spans="1:11" ht="15" customHeight="1">
      <c r="A25" s="55" t="s">
        <v>288</v>
      </c>
      <c r="B25" s="56" t="s">
        <v>658</v>
      </c>
      <c r="C25" s="56" t="s">
        <v>658</v>
      </c>
      <c r="D25" s="17" t="s">
        <v>184</v>
      </c>
      <c r="E25" s="8">
        <f t="shared" si="0"/>
        <v>3</v>
      </c>
      <c r="F25" s="8">
        <v>3</v>
      </c>
      <c r="G25" s="8"/>
      <c r="H25" s="8"/>
      <c r="I25" s="8"/>
      <c r="J25" s="8"/>
      <c r="K25" s="8"/>
    </row>
    <row r="26" spans="1:11" ht="15" customHeight="1">
      <c r="A26" s="55" t="s">
        <v>331</v>
      </c>
      <c r="B26" s="56" t="s">
        <v>658</v>
      </c>
      <c r="C26" s="56" t="s">
        <v>658</v>
      </c>
      <c r="D26" s="17" t="s">
        <v>205</v>
      </c>
      <c r="E26" s="8">
        <f t="shared" si="0"/>
        <v>15.36</v>
      </c>
      <c r="F26" s="8">
        <v>15.36</v>
      </c>
      <c r="G26" s="8"/>
      <c r="H26" s="8"/>
      <c r="I26" s="8"/>
      <c r="J26" s="8"/>
      <c r="K26" s="8"/>
    </row>
    <row r="27" spans="1:11" ht="15" customHeight="1">
      <c r="A27" s="55" t="s">
        <v>107</v>
      </c>
      <c r="B27" s="56" t="s">
        <v>658</v>
      </c>
      <c r="C27" s="56" t="s">
        <v>658</v>
      </c>
      <c r="D27" s="17" t="s">
        <v>184</v>
      </c>
      <c r="E27" s="8">
        <f t="shared" si="0"/>
        <v>15.36</v>
      </c>
      <c r="F27" s="8">
        <v>15.36</v>
      </c>
      <c r="G27" s="8"/>
      <c r="H27" s="8"/>
      <c r="I27" s="8"/>
      <c r="J27" s="8"/>
      <c r="K27" s="8"/>
    </row>
    <row r="28" spans="1:11" ht="15" customHeight="1">
      <c r="A28" s="55" t="s">
        <v>455</v>
      </c>
      <c r="B28" s="56" t="s">
        <v>658</v>
      </c>
      <c r="C28" s="56" t="s">
        <v>658</v>
      </c>
      <c r="D28" s="17" t="s">
        <v>324</v>
      </c>
      <c r="E28" s="8">
        <f t="shared" si="0"/>
        <v>12</v>
      </c>
      <c r="F28" s="8">
        <v>12</v>
      </c>
      <c r="G28" s="8"/>
      <c r="H28" s="8"/>
      <c r="I28" s="8"/>
      <c r="J28" s="8"/>
      <c r="K28" s="8"/>
    </row>
    <row r="29" spans="1:11" ht="15" customHeight="1">
      <c r="A29" s="55" t="s">
        <v>508</v>
      </c>
      <c r="B29" s="56" t="s">
        <v>658</v>
      </c>
      <c r="C29" s="56" t="s">
        <v>658</v>
      </c>
      <c r="D29" s="17" t="s">
        <v>84</v>
      </c>
      <c r="E29" s="8">
        <f t="shared" si="0"/>
        <v>12</v>
      </c>
      <c r="F29" s="8">
        <v>12</v>
      </c>
      <c r="G29" s="8"/>
      <c r="H29" s="8"/>
      <c r="I29" s="8"/>
      <c r="J29" s="8"/>
      <c r="K29" s="8"/>
    </row>
    <row r="30" spans="1:11" ht="15" customHeight="1">
      <c r="A30" s="55" t="s">
        <v>618</v>
      </c>
      <c r="B30" s="56" t="s">
        <v>658</v>
      </c>
      <c r="C30" s="56" t="s">
        <v>658</v>
      </c>
      <c r="D30" s="17" t="s">
        <v>195</v>
      </c>
      <c r="E30" s="8">
        <f t="shared" si="0"/>
        <v>170.36</v>
      </c>
      <c r="F30" s="8">
        <v>170.36</v>
      </c>
      <c r="G30" s="8"/>
      <c r="H30" s="8"/>
      <c r="I30" s="8"/>
      <c r="J30" s="8"/>
      <c r="K30" s="8"/>
    </row>
    <row r="31" spans="1:11" ht="15" customHeight="1">
      <c r="A31" s="55" t="s">
        <v>313</v>
      </c>
      <c r="B31" s="56" t="s">
        <v>658</v>
      </c>
      <c r="C31" s="56" t="s">
        <v>658</v>
      </c>
      <c r="D31" s="17" t="s">
        <v>284</v>
      </c>
      <c r="E31" s="8">
        <f t="shared" si="0"/>
        <v>170.36</v>
      </c>
      <c r="F31" s="8">
        <v>170.36</v>
      </c>
      <c r="G31" s="8"/>
      <c r="H31" s="8"/>
      <c r="I31" s="8"/>
      <c r="J31" s="8"/>
      <c r="K31" s="8"/>
    </row>
    <row r="32" spans="1:11" ht="15" customHeight="1">
      <c r="A32" s="55" t="s">
        <v>67</v>
      </c>
      <c r="B32" s="56" t="s">
        <v>658</v>
      </c>
      <c r="C32" s="56" t="s">
        <v>658</v>
      </c>
      <c r="D32" s="17" t="s">
        <v>255</v>
      </c>
      <c r="E32" s="8">
        <f t="shared" si="0"/>
        <v>19</v>
      </c>
      <c r="F32" s="8">
        <v>19</v>
      </c>
      <c r="G32" s="8"/>
      <c r="H32" s="8"/>
      <c r="I32" s="8"/>
      <c r="J32" s="8"/>
      <c r="K32" s="8"/>
    </row>
    <row r="33" spans="1:11" ht="15" customHeight="1">
      <c r="A33" s="55" t="s">
        <v>154</v>
      </c>
      <c r="B33" s="56" t="s">
        <v>658</v>
      </c>
      <c r="C33" s="56" t="s">
        <v>658</v>
      </c>
      <c r="D33" s="17" t="s">
        <v>260</v>
      </c>
      <c r="E33" s="8">
        <f t="shared" si="0"/>
        <v>4</v>
      </c>
      <c r="F33" s="8">
        <v>4</v>
      </c>
      <c r="G33" s="8"/>
      <c r="H33" s="8"/>
      <c r="I33" s="8"/>
      <c r="J33" s="8"/>
      <c r="K33" s="8"/>
    </row>
    <row r="34" spans="1:11" ht="15" customHeight="1">
      <c r="A34" s="55" t="s">
        <v>303</v>
      </c>
      <c r="B34" s="56" t="s">
        <v>658</v>
      </c>
      <c r="C34" s="56" t="s">
        <v>658</v>
      </c>
      <c r="D34" s="17" t="s">
        <v>10</v>
      </c>
      <c r="E34" s="8">
        <f t="shared" si="0"/>
        <v>147.36</v>
      </c>
      <c r="F34" s="8">
        <v>147.36</v>
      </c>
      <c r="G34" s="8"/>
      <c r="H34" s="8"/>
      <c r="I34" s="8"/>
      <c r="J34" s="8"/>
      <c r="K34" s="8"/>
    </row>
    <row r="35" spans="1:11" ht="15" customHeight="1">
      <c r="A35" s="55" t="s">
        <v>340</v>
      </c>
      <c r="B35" s="56" t="s">
        <v>658</v>
      </c>
      <c r="C35" s="56" t="s">
        <v>658</v>
      </c>
      <c r="D35" s="17" t="s">
        <v>110</v>
      </c>
      <c r="E35" s="8">
        <f t="shared" si="0"/>
        <v>237.6</v>
      </c>
      <c r="F35" s="8">
        <v>237.6</v>
      </c>
      <c r="G35" s="8"/>
      <c r="H35" s="8"/>
      <c r="I35" s="8"/>
      <c r="J35" s="8"/>
      <c r="K35" s="8"/>
    </row>
    <row r="36" spans="1:11" ht="15" customHeight="1">
      <c r="A36" s="55" t="s">
        <v>654</v>
      </c>
      <c r="B36" s="56" t="s">
        <v>658</v>
      </c>
      <c r="C36" s="56" t="s">
        <v>658</v>
      </c>
      <c r="D36" s="17" t="s">
        <v>628</v>
      </c>
      <c r="E36" s="8">
        <f t="shared" si="0"/>
        <v>116.62</v>
      </c>
      <c r="F36" s="8">
        <v>116.62</v>
      </c>
      <c r="G36" s="8"/>
      <c r="H36" s="8"/>
      <c r="I36" s="8"/>
      <c r="J36" s="8"/>
      <c r="K36" s="8"/>
    </row>
    <row r="37" spans="1:11" ht="15" customHeight="1">
      <c r="A37" s="55" t="s">
        <v>95</v>
      </c>
      <c r="B37" s="56" t="s">
        <v>658</v>
      </c>
      <c r="C37" s="56" t="s">
        <v>658</v>
      </c>
      <c r="D37" s="17" t="s">
        <v>407</v>
      </c>
      <c r="E37" s="8">
        <f t="shared" si="0"/>
        <v>116.62</v>
      </c>
      <c r="F37" s="8">
        <v>116.62</v>
      </c>
      <c r="G37" s="8"/>
      <c r="H37" s="8"/>
      <c r="I37" s="8"/>
      <c r="J37" s="8"/>
      <c r="K37" s="8"/>
    </row>
    <row r="38" spans="1:11" ht="15" customHeight="1">
      <c r="A38" s="55" t="s">
        <v>229</v>
      </c>
      <c r="B38" s="56" t="s">
        <v>658</v>
      </c>
      <c r="C38" s="56" t="s">
        <v>658</v>
      </c>
      <c r="D38" s="17" t="s">
        <v>547</v>
      </c>
      <c r="E38" s="8">
        <f t="shared" si="0"/>
        <v>34.48</v>
      </c>
      <c r="F38" s="8">
        <v>34.48</v>
      </c>
      <c r="G38" s="8"/>
      <c r="H38" s="8"/>
      <c r="I38" s="8"/>
      <c r="J38" s="8"/>
      <c r="K38" s="8"/>
    </row>
    <row r="39" spans="1:11" ht="15" customHeight="1">
      <c r="A39" s="55" t="s">
        <v>70</v>
      </c>
      <c r="B39" s="56" t="s">
        <v>658</v>
      </c>
      <c r="C39" s="56" t="s">
        <v>658</v>
      </c>
      <c r="D39" s="17" t="s">
        <v>54</v>
      </c>
      <c r="E39" s="8">
        <f t="shared" si="0"/>
        <v>34.48</v>
      </c>
      <c r="F39" s="8">
        <v>34.48</v>
      </c>
      <c r="G39" s="8"/>
      <c r="H39" s="8"/>
      <c r="I39" s="8"/>
      <c r="J39" s="8"/>
      <c r="K39" s="8"/>
    </row>
    <row r="40" spans="1:11" ht="15" customHeight="1">
      <c r="A40" s="55" t="s">
        <v>287</v>
      </c>
      <c r="B40" s="56" t="s">
        <v>658</v>
      </c>
      <c r="C40" s="56" t="s">
        <v>658</v>
      </c>
      <c r="D40" s="17" t="s">
        <v>48</v>
      </c>
      <c r="E40" s="8">
        <f t="shared" si="0"/>
        <v>13.45</v>
      </c>
      <c r="F40" s="8">
        <v>13.45</v>
      </c>
      <c r="G40" s="8"/>
      <c r="H40" s="8"/>
      <c r="I40" s="8"/>
      <c r="J40" s="8"/>
      <c r="K40" s="8"/>
    </row>
    <row r="41" spans="1:11" ht="15" customHeight="1">
      <c r="A41" s="55" t="s">
        <v>299</v>
      </c>
      <c r="B41" s="56" t="s">
        <v>658</v>
      </c>
      <c r="C41" s="56" t="s">
        <v>658</v>
      </c>
      <c r="D41" s="17" t="s">
        <v>434</v>
      </c>
      <c r="E41" s="8">
        <f t="shared" si="0"/>
        <v>13.45</v>
      </c>
      <c r="F41" s="8">
        <v>13.45</v>
      </c>
      <c r="G41" s="8"/>
      <c r="H41" s="8"/>
      <c r="I41" s="8"/>
      <c r="J41" s="8"/>
      <c r="K41" s="8"/>
    </row>
    <row r="42" spans="1:11" ht="15" customHeight="1">
      <c r="A42" s="55" t="s">
        <v>585</v>
      </c>
      <c r="B42" s="56" t="s">
        <v>658</v>
      </c>
      <c r="C42" s="56" t="s">
        <v>658</v>
      </c>
      <c r="D42" s="17" t="s">
        <v>404</v>
      </c>
      <c r="E42" s="8">
        <f t="shared" si="0"/>
        <v>21.89</v>
      </c>
      <c r="F42" s="8">
        <v>21.89</v>
      </c>
      <c r="G42" s="8"/>
      <c r="H42" s="8"/>
      <c r="I42" s="8"/>
      <c r="J42" s="8"/>
      <c r="K42" s="8"/>
    </row>
    <row r="43" spans="1:11" ht="15" customHeight="1">
      <c r="A43" s="55" t="s">
        <v>192</v>
      </c>
      <c r="B43" s="56" t="s">
        <v>658</v>
      </c>
      <c r="C43" s="56" t="s">
        <v>658</v>
      </c>
      <c r="D43" s="17" t="s">
        <v>307</v>
      </c>
      <c r="E43" s="8">
        <f t="shared" si="0"/>
        <v>3.8</v>
      </c>
      <c r="F43" s="8">
        <v>3.8</v>
      </c>
      <c r="G43" s="8"/>
      <c r="H43" s="8"/>
      <c r="I43" s="8"/>
      <c r="J43" s="8"/>
      <c r="K43" s="8"/>
    </row>
    <row r="44" spans="1:11" ht="15" customHeight="1">
      <c r="A44" s="55" t="s">
        <v>179</v>
      </c>
      <c r="B44" s="56" t="s">
        <v>658</v>
      </c>
      <c r="C44" s="56" t="s">
        <v>658</v>
      </c>
      <c r="D44" s="17" t="s">
        <v>356</v>
      </c>
      <c r="E44" s="8">
        <f t="shared" si="0"/>
        <v>18.09</v>
      </c>
      <c r="F44" s="8">
        <v>18.09</v>
      </c>
      <c r="G44" s="8"/>
      <c r="H44" s="8"/>
      <c r="I44" s="8"/>
      <c r="J44" s="8"/>
      <c r="K44" s="8"/>
    </row>
    <row r="45" spans="1:11" ht="15" customHeight="1">
      <c r="A45" s="55" t="s">
        <v>397</v>
      </c>
      <c r="B45" s="56" t="s">
        <v>658</v>
      </c>
      <c r="C45" s="56" t="s">
        <v>658</v>
      </c>
      <c r="D45" s="17" t="s">
        <v>527</v>
      </c>
      <c r="E45" s="8">
        <f t="shared" si="0"/>
        <v>6</v>
      </c>
      <c r="F45" s="8">
        <v>6</v>
      </c>
      <c r="G45" s="8"/>
      <c r="H45" s="8"/>
      <c r="I45" s="8"/>
      <c r="J45" s="8"/>
      <c r="K45" s="8"/>
    </row>
    <row r="46" spans="1:11" ht="15" customHeight="1">
      <c r="A46" s="55" t="s">
        <v>382</v>
      </c>
      <c r="B46" s="56" t="s">
        <v>658</v>
      </c>
      <c r="C46" s="56" t="s">
        <v>658</v>
      </c>
      <c r="D46" s="17" t="s">
        <v>486</v>
      </c>
      <c r="E46" s="8">
        <f t="shared" si="0"/>
        <v>6</v>
      </c>
      <c r="F46" s="8">
        <v>6</v>
      </c>
      <c r="G46" s="8"/>
      <c r="H46" s="8"/>
      <c r="I46" s="8"/>
      <c r="J46" s="8"/>
      <c r="K46" s="8"/>
    </row>
    <row r="47" spans="1:11" ht="15" customHeight="1">
      <c r="A47" s="55" t="s">
        <v>12</v>
      </c>
      <c r="B47" s="56" t="s">
        <v>658</v>
      </c>
      <c r="C47" s="56" t="s">
        <v>658</v>
      </c>
      <c r="D47" s="17" t="s">
        <v>411</v>
      </c>
      <c r="E47" s="8">
        <f t="shared" si="0"/>
        <v>5.66</v>
      </c>
      <c r="F47" s="8">
        <v>5.66</v>
      </c>
      <c r="G47" s="8"/>
      <c r="H47" s="8"/>
      <c r="I47" s="8"/>
      <c r="J47" s="8"/>
      <c r="K47" s="8"/>
    </row>
    <row r="48" spans="1:11" ht="15" customHeight="1">
      <c r="A48" s="55" t="s">
        <v>388</v>
      </c>
      <c r="B48" s="56" t="s">
        <v>658</v>
      </c>
      <c r="C48" s="56" t="s">
        <v>658</v>
      </c>
      <c r="D48" s="17" t="s">
        <v>534</v>
      </c>
      <c r="E48" s="8">
        <f t="shared" si="0"/>
        <v>5.66</v>
      </c>
      <c r="F48" s="8">
        <v>5.66</v>
      </c>
      <c r="G48" s="8"/>
      <c r="H48" s="8"/>
      <c r="I48" s="8"/>
      <c r="J48" s="8"/>
      <c r="K48" s="8"/>
    </row>
    <row r="49" spans="1:11" ht="15" customHeight="1">
      <c r="A49" s="55" t="s">
        <v>528</v>
      </c>
      <c r="B49" s="56" t="s">
        <v>658</v>
      </c>
      <c r="C49" s="56" t="s">
        <v>658</v>
      </c>
      <c r="D49" s="17" t="s">
        <v>239</v>
      </c>
      <c r="E49" s="8">
        <f t="shared" si="0"/>
        <v>37.54</v>
      </c>
      <c r="F49" s="8">
        <v>37.54</v>
      </c>
      <c r="G49" s="8"/>
      <c r="H49" s="8"/>
      <c r="I49" s="8"/>
      <c r="J49" s="8"/>
      <c r="K49" s="8"/>
    </row>
    <row r="50" spans="1:11" ht="15" customHeight="1">
      <c r="A50" s="55" t="s">
        <v>616</v>
      </c>
      <c r="B50" s="56" t="s">
        <v>658</v>
      </c>
      <c r="C50" s="56" t="s">
        <v>658</v>
      </c>
      <c r="D50" s="17" t="s">
        <v>214</v>
      </c>
      <c r="E50" s="8">
        <f t="shared" si="0"/>
        <v>37.54</v>
      </c>
      <c r="F50" s="8">
        <v>37.54</v>
      </c>
      <c r="G50" s="8"/>
      <c r="H50" s="8"/>
      <c r="I50" s="8"/>
      <c r="J50" s="8"/>
      <c r="K50" s="8"/>
    </row>
    <row r="51" spans="1:11" ht="15" customHeight="1">
      <c r="A51" s="55" t="s">
        <v>158</v>
      </c>
      <c r="B51" s="56" t="s">
        <v>658</v>
      </c>
      <c r="C51" s="56" t="s">
        <v>658</v>
      </c>
      <c r="D51" s="17" t="s">
        <v>493</v>
      </c>
      <c r="E51" s="8">
        <f t="shared" si="0"/>
        <v>1.96</v>
      </c>
      <c r="F51" s="8">
        <v>1.96</v>
      </c>
      <c r="G51" s="8"/>
      <c r="H51" s="8"/>
      <c r="I51" s="8"/>
      <c r="J51" s="8"/>
      <c r="K51" s="8"/>
    </row>
    <row r="52" spans="1:11" ht="15" customHeight="1">
      <c r="A52" s="55" t="s">
        <v>613</v>
      </c>
      <c r="B52" s="56" t="s">
        <v>658</v>
      </c>
      <c r="C52" s="56" t="s">
        <v>658</v>
      </c>
      <c r="D52" s="17" t="s">
        <v>475</v>
      </c>
      <c r="E52" s="8">
        <f t="shared" si="0"/>
        <v>1.96</v>
      </c>
      <c r="F52" s="8">
        <v>1.96</v>
      </c>
      <c r="G52" s="8"/>
      <c r="H52" s="8"/>
      <c r="I52" s="8"/>
      <c r="J52" s="8"/>
      <c r="K52" s="8"/>
    </row>
    <row r="53" spans="1:11" ht="15" customHeight="1">
      <c r="A53" s="55" t="s">
        <v>31</v>
      </c>
      <c r="B53" s="56" t="s">
        <v>658</v>
      </c>
      <c r="C53" s="56" t="s">
        <v>658</v>
      </c>
      <c r="D53" s="17" t="s">
        <v>490</v>
      </c>
      <c r="E53" s="8">
        <f t="shared" si="0"/>
        <v>89.84</v>
      </c>
      <c r="F53" s="8">
        <v>89.84</v>
      </c>
      <c r="G53" s="8"/>
      <c r="H53" s="8"/>
      <c r="I53" s="8"/>
      <c r="J53" s="8"/>
      <c r="K53" s="8"/>
    </row>
    <row r="54" spans="1:11" ht="15" customHeight="1">
      <c r="A54" s="55" t="s">
        <v>64</v>
      </c>
      <c r="B54" s="56" t="s">
        <v>658</v>
      </c>
      <c r="C54" s="56" t="s">
        <v>658</v>
      </c>
      <c r="D54" s="17" t="s">
        <v>497</v>
      </c>
      <c r="E54" s="8">
        <f t="shared" si="0"/>
        <v>69.67</v>
      </c>
      <c r="F54" s="8">
        <v>69.67</v>
      </c>
      <c r="G54" s="8"/>
      <c r="H54" s="8"/>
      <c r="I54" s="8"/>
      <c r="J54" s="8"/>
      <c r="K54" s="8"/>
    </row>
    <row r="55" spans="1:11" ht="15" customHeight="1">
      <c r="A55" s="55" t="s">
        <v>360</v>
      </c>
      <c r="B55" s="56" t="s">
        <v>658</v>
      </c>
      <c r="C55" s="56" t="s">
        <v>658</v>
      </c>
      <c r="D55" s="17" t="s">
        <v>116</v>
      </c>
      <c r="E55" s="8">
        <f t="shared" si="0"/>
        <v>69.67</v>
      </c>
      <c r="F55" s="8">
        <v>69.67</v>
      </c>
      <c r="G55" s="8"/>
      <c r="H55" s="8"/>
      <c r="I55" s="8"/>
      <c r="J55" s="8"/>
      <c r="K55" s="8"/>
    </row>
    <row r="56" spans="1:11" ht="15" customHeight="1">
      <c r="A56" s="55" t="s">
        <v>563</v>
      </c>
      <c r="B56" s="56" t="s">
        <v>658</v>
      </c>
      <c r="C56" s="56" t="s">
        <v>658</v>
      </c>
      <c r="D56" s="17" t="s">
        <v>423</v>
      </c>
      <c r="E56" s="8">
        <f t="shared" si="0"/>
        <v>20.17</v>
      </c>
      <c r="F56" s="8">
        <v>20.17</v>
      </c>
      <c r="G56" s="8"/>
      <c r="H56" s="8"/>
      <c r="I56" s="8"/>
      <c r="J56" s="8"/>
      <c r="K56" s="8"/>
    </row>
    <row r="57" spans="1:11" ht="15" customHeight="1">
      <c r="A57" s="55" t="s">
        <v>578</v>
      </c>
      <c r="B57" s="56" t="s">
        <v>658</v>
      </c>
      <c r="C57" s="56" t="s">
        <v>658</v>
      </c>
      <c r="D57" s="17" t="s">
        <v>342</v>
      </c>
      <c r="E57" s="8">
        <f t="shared" si="0"/>
        <v>10.52</v>
      </c>
      <c r="F57" s="8">
        <v>10.52</v>
      </c>
      <c r="G57" s="8"/>
      <c r="H57" s="8"/>
      <c r="I57" s="8"/>
      <c r="J57" s="8"/>
      <c r="K57" s="8"/>
    </row>
    <row r="58" spans="1:11" ht="15" customHeight="1">
      <c r="A58" s="55" t="s">
        <v>250</v>
      </c>
      <c r="B58" s="56" t="s">
        <v>658</v>
      </c>
      <c r="C58" s="56" t="s">
        <v>658</v>
      </c>
      <c r="D58" s="17" t="s">
        <v>143</v>
      </c>
      <c r="E58" s="8">
        <f t="shared" si="0"/>
        <v>9.65</v>
      </c>
      <c r="F58" s="8">
        <v>9.65</v>
      </c>
      <c r="G58" s="8"/>
      <c r="H58" s="8"/>
      <c r="I58" s="8"/>
      <c r="J58" s="8"/>
      <c r="K58" s="8"/>
    </row>
    <row r="59" spans="1:11" ht="15" customHeight="1">
      <c r="A59" s="55" t="s">
        <v>89</v>
      </c>
      <c r="B59" s="56" t="s">
        <v>658</v>
      </c>
      <c r="C59" s="56" t="s">
        <v>658</v>
      </c>
      <c r="D59" s="17" t="s">
        <v>296</v>
      </c>
      <c r="E59" s="8">
        <f>F59+G59+H59+I59+J59+K59</f>
        <v>1649.24</v>
      </c>
      <c r="F59" s="8">
        <v>1649.24</v>
      </c>
      <c r="G59" s="8"/>
      <c r="H59" s="8"/>
      <c r="I59" s="8"/>
      <c r="J59" s="8"/>
      <c r="K59" s="8"/>
    </row>
    <row r="60" spans="1:11" ht="15" customHeight="1">
      <c r="A60" s="55" t="s">
        <v>640</v>
      </c>
      <c r="B60" s="56" t="s">
        <v>658</v>
      </c>
      <c r="C60" s="56" t="s">
        <v>658</v>
      </c>
      <c r="D60" s="17" t="s">
        <v>77</v>
      </c>
      <c r="E60" s="8">
        <f t="shared" si="0"/>
        <v>55.5</v>
      </c>
      <c r="F60" s="8">
        <v>55.5</v>
      </c>
      <c r="G60" s="8"/>
      <c r="H60" s="8"/>
      <c r="I60" s="8"/>
      <c r="J60" s="8"/>
      <c r="K60" s="8"/>
    </row>
    <row r="61" spans="1:11" ht="15" customHeight="1">
      <c r="A61" s="55" t="s">
        <v>429</v>
      </c>
      <c r="B61" s="56" t="s">
        <v>658</v>
      </c>
      <c r="C61" s="56" t="s">
        <v>658</v>
      </c>
      <c r="D61" s="17" t="s">
        <v>414</v>
      </c>
      <c r="E61" s="8">
        <f t="shared" si="0"/>
        <v>55.5</v>
      </c>
      <c r="F61" s="8">
        <v>55.5</v>
      </c>
      <c r="G61" s="8"/>
      <c r="H61" s="8"/>
      <c r="I61" s="8"/>
      <c r="J61" s="8"/>
      <c r="K61" s="8"/>
    </row>
    <row r="62" spans="1:11" ht="15" customHeight="1">
      <c r="A62" s="55" t="s">
        <v>185</v>
      </c>
      <c r="B62" s="56" t="s">
        <v>658</v>
      </c>
      <c r="C62" s="56" t="s">
        <v>658</v>
      </c>
      <c r="D62" s="17" t="s">
        <v>132</v>
      </c>
      <c r="E62" s="8">
        <f t="shared" si="0"/>
        <v>46.73</v>
      </c>
      <c r="F62" s="8">
        <v>46.73</v>
      </c>
      <c r="G62" s="8"/>
      <c r="H62" s="8"/>
      <c r="I62" s="8"/>
      <c r="J62" s="8"/>
      <c r="K62" s="8"/>
    </row>
    <row r="63" spans="1:11" ht="15" customHeight="1">
      <c r="A63" s="55" t="s">
        <v>353</v>
      </c>
      <c r="B63" s="56" t="s">
        <v>658</v>
      </c>
      <c r="C63" s="56" t="s">
        <v>658</v>
      </c>
      <c r="D63" s="17" t="s">
        <v>209</v>
      </c>
      <c r="E63" s="8">
        <f t="shared" si="0"/>
        <v>46.73</v>
      </c>
      <c r="F63" s="8">
        <v>46.73</v>
      </c>
      <c r="G63" s="8"/>
      <c r="H63" s="8"/>
      <c r="I63" s="8"/>
      <c r="J63" s="8"/>
      <c r="K63" s="8"/>
    </row>
    <row r="64" spans="1:11" ht="15" customHeight="1">
      <c r="A64" s="55" t="s">
        <v>615</v>
      </c>
      <c r="B64" s="56" t="s">
        <v>658</v>
      </c>
      <c r="C64" s="56" t="s">
        <v>658</v>
      </c>
      <c r="D64" s="17" t="s">
        <v>238</v>
      </c>
      <c r="E64" s="8">
        <f t="shared" si="0"/>
        <v>59.44</v>
      </c>
      <c r="F64" s="8">
        <v>59.44</v>
      </c>
      <c r="G64" s="8"/>
      <c r="H64" s="8"/>
      <c r="I64" s="8"/>
      <c r="J64" s="8"/>
      <c r="K64" s="8"/>
    </row>
    <row r="65" spans="1:11" ht="15" customHeight="1">
      <c r="A65" s="55" t="s">
        <v>15</v>
      </c>
      <c r="B65" s="56" t="s">
        <v>658</v>
      </c>
      <c r="C65" s="56" t="s">
        <v>658</v>
      </c>
      <c r="D65" s="17" t="s">
        <v>352</v>
      </c>
      <c r="E65" s="8">
        <f t="shared" si="0"/>
        <v>59.44</v>
      </c>
      <c r="F65" s="8">
        <v>59.44</v>
      </c>
      <c r="G65" s="8"/>
      <c r="H65" s="8"/>
      <c r="I65" s="8"/>
      <c r="J65" s="8"/>
      <c r="K65" s="8"/>
    </row>
    <row r="66" spans="1:11" ht="15" customHeight="1">
      <c r="A66" s="55" t="s">
        <v>199</v>
      </c>
      <c r="B66" s="56" t="s">
        <v>658</v>
      </c>
      <c r="C66" s="56" t="s">
        <v>658</v>
      </c>
      <c r="D66" s="17" t="s">
        <v>627</v>
      </c>
      <c r="E66" s="8">
        <f t="shared" si="0"/>
        <v>1487.57</v>
      </c>
      <c r="F66" s="8">
        <v>1487.57</v>
      </c>
      <c r="G66" s="8"/>
      <c r="H66" s="8"/>
      <c r="I66" s="8"/>
      <c r="J66" s="8"/>
      <c r="K66" s="8"/>
    </row>
    <row r="67" spans="1:11" ht="15" customHeight="1">
      <c r="A67" s="55" t="s">
        <v>201</v>
      </c>
      <c r="B67" s="56" t="s">
        <v>658</v>
      </c>
      <c r="C67" s="56" t="s">
        <v>658</v>
      </c>
      <c r="D67" s="17" t="s">
        <v>246</v>
      </c>
      <c r="E67" s="8">
        <f t="shared" si="0"/>
        <v>34.23</v>
      </c>
      <c r="F67" s="8">
        <v>34.23</v>
      </c>
      <c r="G67" s="8"/>
      <c r="H67" s="8"/>
      <c r="I67" s="8"/>
      <c r="J67" s="8"/>
      <c r="K67" s="8"/>
    </row>
    <row r="68" spans="1:11" ht="15" customHeight="1">
      <c r="A68" s="55" t="s">
        <v>570</v>
      </c>
      <c r="B68" s="56" t="s">
        <v>658</v>
      </c>
      <c r="C68" s="56" t="s">
        <v>658</v>
      </c>
      <c r="D68" s="17" t="s">
        <v>364</v>
      </c>
      <c r="E68" s="8">
        <f t="shared" si="0"/>
        <v>993.34</v>
      </c>
      <c r="F68" s="8">
        <v>993.34</v>
      </c>
      <c r="G68" s="8"/>
      <c r="H68" s="8"/>
      <c r="I68" s="8"/>
      <c r="J68" s="8"/>
      <c r="K68" s="8"/>
    </row>
    <row r="69" spans="1:11" ht="15" customHeight="1">
      <c r="A69" s="55" t="s">
        <v>123</v>
      </c>
      <c r="B69" s="56" t="s">
        <v>658</v>
      </c>
      <c r="C69" s="56" t="s">
        <v>658</v>
      </c>
      <c r="D69" s="17" t="s">
        <v>639</v>
      </c>
      <c r="E69" s="8">
        <f t="shared" si="0"/>
        <v>460</v>
      </c>
      <c r="F69" s="8">
        <v>460</v>
      </c>
      <c r="G69" s="8"/>
      <c r="H69" s="8"/>
      <c r="I69" s="8"/>
      <c r="J69" s="8"/>
      <c r="K69" s="8"/>
    </row>
    <row r="70" spans="1:11" ht="15" customHeight="1">
      <c r="A70" s="55" t="s">
        <v>494</v>
      </c>
      <c r="B70" s="56" t="s">
        <v>658</v>
      </c>
      <c r="C70" s="56" t="s">
        <v>658</v>
      </c>
      <c r="D70" s="17" t="s">
        <v>217</v>
      </c>
      <c r="E70" s="8">
        <f t="shared" si="0"/>
        <v>1089.24</v>
      </c>
      <c r="F70" s="8">
        <v>1089.24</v>
      </c>
      <c r="G70" s="8"/>
      <c r="H70" s="8"/>
      <c r="I70" s="8"/>
      <c r="J70" s="8"/>
      <c r="K70" s="8"/>
    </row>
    <row r="71" spans="1:11" ht="15" customHeight="1">
      <c r="A71" s="55" t="s">
        <v>516</v>
      </c>
      <c r="B71" s="56" t="s">
        <v>658</v>
      </c>
      <c r="C71" s="56" t="s">
        <v>658</v>
      </c>
      <c r="D71" s="17" t="s">
        <v>375</v>
      </c>
      <c r="E71" s="8">
        <f t="shared" si="0"/>
        <v>477.62</v>
      </c>
      <c r="F71" s="8">
        <v>477.62</v>
      </c>
      <c r="G71" s="8"/>
      <c r="H71" s="8"/>
      <c r="I71" s="8"/>
      <c r="J71" s="8"/>
      <c r="K71" s="8"/>
    </row>
    <row r="72" spans="1:11" ht="15" customHeight="1">
      <c r="A72" s="55" t="s">
        <v>216</v>
      </c>
      <c r="B72" s="56" t="s">
        <v>658</v>
      </c>
      <c r="C72" s="56" t="s">
        <v>658</v>
      </c>
      <c r="D72" s="17" t="s">
        <v>35</v>
      </c>
      <c r="E72" s="8">
        <f t="shared" si="0"/>
        <v>14.62</v>
      </c>
      <c r="F72" s="8">
        <v>14.62</v>
      </c>
      <c r="G72" s="8"/>
      <c r="H72" s="8"/>
      <c r="I72" s="8"/>
      <c r="J72" s="8"/>
      <c r="K72" s="8"/>
    </row>
    <row r="73" spans="1:11" ht="15" customHeight="1">
      <c r="A73" s="55" t="s">
        <v>256</v>
      </c>
      <c r="B73" s="56" t="s">
        <v>658</v>
      </c>
      <c r="C73" s="56" t="s">
        <v>658</v>
      </c>
      <c r="D73" s="17" t="s">
        <v>29</v>
      </c>
      <c r="E73" s="8">
        <f t="shared" si="0"/>
        <v>77</v>
      </c>
      <c r="F73" s="8">
        <v>77</v>
      </c>
      <c r="G73" s="8"/>
      <c r="H73" s="8"/>
      <c r="I73" s="8"/>
      <c r="J73" s="8"/>
      <c r="K73" s="8"/>
    </row>
    <row r="74" spans="1:11" ht="15" customHeight="1">
      <c r="A74" s="55" t="s">
        <v>181</v>
      </c>
      <c r="B74" s="56" t="s">
        <v>658</v>
      </c>
      <c r="C74" s="56" t="s">
        <v>658</v>
      </c>
      <c r="D74" s="17" t="s">
        <v>7</v>
      </c>
      <c r="E74" s="8">
        <f t="shared" si="0"/>
        <v>356</v>
      </c>
      <c r="F74" s="8">
        <v>356</v>
      </c>
      <c r="G74" s="8"/>
      <c r="H74" s="8"/>
      <c r="I74" s="8"/>
      <c r="J74" s="8"/>
      <c r="K74" s="8"/>
    </row>
    <row r="75" spans="1:11" ht="15" customHeight="1">
      <c r="A75" s="55" t="s">
        <v>39</v>
      </c>
      <c r="B75" s="56" t="s">
        <v>658</v>
      </c>
      <c r="C75" s="56" t="s">
        <v>658</v>
      </c>
      <c r="D75" s="17" t="s">
        <v>135</v>
      </c>
      <c r="E75" s="8">
        <f aca="true" t="shared" si="1" ref="E75:E99">F75+G75+H75+I75+J75+K75</f>
        <v>30</v>
      </c>
      <c r="F75" s="8">
        <v>30</v>
      </c>
      <c r="G75" s="8"/>
      <c r="H75" s="8"/>
      <c r="I75" s="8"/>
      <c r="J75" s="8"/>
      <c r="K75" s="8"/>
    </row>
    <row r="76" spans="1:11" ht="15" customHeight="1">
      <c r="A76" s="55" t="s">
        <v>315</v>
      </c>
      <c r="B76" s="56" t="s">
        <v>658</v>
      </c>
      <c r="C76" s="56" t="s">
        <v>658</v>
      </c>
      <c r="D76" s="17" t="s">
        <v>614</v>
      </c>
      <c r="E76" s="8">
        <f t="shared" si="1"/>
        <v>146.89</v>
      </c>
      <c r="F76" s="8">
        <v>146.89</v>
      </c>
      <c r="G76" s="8"/>
      <c r="H76" s="8"/>
      <c r="I76" s="8"/>
      <c r="J76" s="8"/>
      <c r="K76" s="8"/>
    </row>
    <row r="77" spans="1:11" ht="15" customHeight="1">
      <c r="A77" s="55" t="s">
        <v>295</v>
      </c>
      <c r="B77" s="56" t="s">
        <v>658</v>
      </c>
      <c r="C77" s="56" t="s">
        <v>658</v>
      </c>
      <c r="D77" s="17" t="s">
        <v>139</v>
      </c>
      <c r="E77" s="8">
        <f t="shared" si="1"/>
        <v>6.96</v>
      </c>
      <c r="F77" s="8">
        <v>6.96</v>
      </c>
      <c r="G77" s="8"/>
      <c r="H77" s="8"/>
      <c r="I77" s="8"/>
      <c r="J77" s="8"/>
      <c r="K77" s="8"/>
    </row>
    <row r="78" spans="1:11" ht="15" customHeight="1">
      <c r="A78" s="55" t="s">
        <v>339</v>
      </c>
      <c r="B78" s="56" t="s">
        <v>658</v>
      </c>
      <c r="C78" s="56" t="s">
        <v>658</v>
      </c>
      <c r="D78" s="17" t="s">
        <v>347</v>
      </c>
      <c r="E78" s="8">
        <f t="shared" si="1"/>
        <v>139.93</v>
      </c>
      <c r="F78" s="8">
        <v>139.93</v>
      </c>
      <c r="G78" s="8"/>
      <c r="H78" s="8"/>
      <c r="I78" s="8"/>
      <c r="J78" s="8"/>
      <c r="K78" s="8"/>
    </row>
    <row r="79" spans="1:11" ht="15" customHeight="1">
      <c r="A79" s="55" t="s">
        <v>608</v>
      </c>
      <c r="B79" s="56" t="s">
        <v>658</v>
      </c>
      <c r="C79" s="56" t="s">
        <v>658</v>
      </c>
      <c r="D79" s="17" t="s">
        <v>242</v>
      </c>
      <c r="E79" s="8">
        <f t="shared" si="1"/>
        <v>34</v>
      </c>
      <c r="F79" s="8">
        <v>34</v>
      </c>
      <c r="G79" s="8"/>
      <c r="H79" s="8"/>
      <c r="I79" s="8"/>
      <c r="J79" s="8"/>
      <c r="K79" s="8"/>
    </row>
    <row r="80" spans="1:11" ht="15" customHeight="1">
      <c r="A80" s="55" t="s">
        <v>552</v>
      </c>
      <c r="B80" s="56" t="s">
        <v>658</v>
      </c>
      <c r="C80" s="56" t="s">
        <v>658</v>
      </c>
      <c r="D80" s="17" t="s">
        <v>88</v>
      </c>
      <c r="E80" s="8">
        <f t="shared" si="1"/>
        <v>30</v>
      </c>
      <c r="F80" s="8">
        <v>30</v>
      </c>
      <c r="G80" s="8"/>
      <c r="H80" s="8"/>
      <c r="I80" s="8"/>
      <c r="J80" s="8"/>
      <c r="K80" s="8"/>
    </row>
    <row r="81" spans="1:11" ht="15" customHeight="1">
      <c r="A81" s="55" t="s">
        <v>338</v>
      </c>
      <c r="B81" s="56" t="s">
        <v>658</v>
      </c>
      <c r="C81" s="56" t="s">
        <v>658</v>
      </c>
      <c r="D81" s="17" t="s">
        <v>550</v>
      </c>
      <c r="E81" s="8">
        <f t="shared" si="1"/>
        <v>4</v>
      </c>
      <c r="F81" s="8">
        <v>4</v>
      </c>
      <c r="G81" s="8"/>
      <c r="H81" s="8"/>
      <c r="I81" s="8"/>
      <c r="J81" s="8"/>
      <c r="K81" s="8"/>
    </row>
    <row r="82" spans="1:11" ht="15" customHeight="1">
      <c r="A82" s="55" t="s">
        <v>565</v>
      </c>
      <c r="B82" s="56" t="s">
        <v>658</v>
      </c>
      <c r="C82" s="56" t="s">
        <v>658</v>
      </c>
      <c r="D82" s="17" t="s">
        <v>69</v>
      </c>
      <c r="E82" s="8">
        <f t="shared" si="1"/>
        <v>2</v>
      </c>
      <c r="F82" s="8">
        <v>2</v>
      </c>
      <c r="G82" s="8"/>
      <c r="H82" s="8"/>
      <c r="I82" s="8"/>
      <c r="J82" s="8"/>
      <c r="K82" s="8"/>
    </row>
    <row r="83" spans="1:11" ht="15" customHeight="1">
      <c r="A83" s="55" t="s">
        <v>541</v>
      </c>
      <c r="B83" s="56" t="s">
        <v>658</v>
      </c>
      <c r="C83" s="56" t="s">
        <v>658</v>
      </c>
      <c r="D83" s="17" t="s">
        <v>428</v>
      </c>
      <c r="E83" s="8">
        <f t="shared" si="1"/>
        <v>2</v>
      </c>
      <c r="F83" s="8">
        <v>2</v>
      </c>
      <c r="G83" s="8"/>
      <c r="H83" s="8"/>
      <c r="I83" s="8"/>
      <c r="J83" s="8"/>
      <c r="K83" s="8"/>
    </row>
    <row r="84" spans="1:11" ht="15" customHeight="1">
      <c r="A84" s="55" t="s">
        <v>632</v>
      </c>
      <c r="B84" s="56" t="s">
        <v>658</v>
      </c>
      <c r="C84" s="56" t="s">
        <v>658</v>
      </c>
      <c r="D84" s="17" t="s">
        <v>34</v>
      </c>
      <c r="E84" s="8">
        <f t="shared" si="1"/>
        <v>428.73</v>
      </c>
      <c r="F84" s="8">
        <v>428.73</v>
      </c>
      <c r="G84" s="8"/>
      <c r="H84" s="8"/>
      <c r="I84" s="8"/>
      <c r="J84" s="8"/>
      <c r="K84" s="8"/>
    </row>
    <row r="85" spans="1:11" ht="15" customHeight="1">
      <c r="A85" s="55" t="s">
        <v>515</v>
      </c>
      <c r="B85" s="56" t="s">
        <v>658</v>
      </c>
      <c r="C85" s="56" t="s">
        <v>658</v>
      </c>
      <c r="D85" s="17" t="s">
        <v>162</v>
      </c>
      <c r="E85" s="8">
        <f t="shared" si="1"/>
        <v>418.73</v>
      </c>
      <c r="F85" s="8">
        <v>418.73</v>
      </c>
      <c r="G85" s="8"/>
      <c r="H85" s="8"/>
      <c r="I85" s="8"/>
      <c r="J85" s="8"/>
      <c r="K85" s="8"/>
    </row>
    <row r="86" spans="1:11" ht="15" customHeight="1">
      <c r="A86" s="55" t="s">
        <v>319</v>
      </c>
      <c r="B86" s="56" t="s">
        <v>658</v>
      </c>
      <c r="C86" s="56" t="s">
        <v>658</v>
      </c>
      <c r="D86" s="17" t="s">
        <v>228</v>
      </c>
      <c r="E86" s="8">
        <f t="shared" si="1"/>
        <v>10</v>
      </c>
      <c r="F86" s="8">
        <v>10</v>
      </c>
      <c r="G86" s="8"/>
      <c r="H86" s="8"/>
      <c r="I86" s="8"/>
      <c r="J86" s="8"/>
      <c r="K86" s="8"/>
    </row>
    <row r="87" spans="1:11" ht="15" customHeight="1">
      <c r="A87" s="55" t="s">
        <v>53</v>
      </c>
      <c r="B87" s="56" t="s">
        <v>658</v>
      </c>
      <c r="C87" s="56" t="s">
        <v>658</v>
      </c>
      <c r="D87" s="17" t="s">
        <v>231</v>
      </c>
      <c r="E87" s="8">
        <f t="shared" si="1"/>
        <v>5.9</v>
      </c>
      <c r="F87" s="8">
        <v>5.9</v>
      </c>
      <c r="G87" s="8"/>
      <c r="H87" s="8"/>
      <c r="I87" s="8"/>
      <c r="J87" s="8"/>
      <c r="K87" s="8"/>
    </row>
    <row r="88" spans="1:11" ht="15" customHeight="1">
      <c r="A88" s="55" t="s">
        <v>168</v>
      </c>
      <c r="B88" s="56" t="s">
        <v>658</v>
      </c>
      <c r="C88" s="56" t="s">
        <v>658</v>
      </c>
      <c r="D88" s="17" t="s">
        <v>138</v>
      </c>
      <c r="E88" s="8">
        <f t="shared" si="1"/>
        <v>5.9</v>
      </c>
      <c r="F88" s="8">
        <v>5.9</v>
      </c>
      <c r="G88" s="8"/>
      <c r="H88" s="8"/>
      <c r="I88" s="8"/>
      <c r="J88" s="8"/>
      <c r="K88" s="8"/>
    </row>
    <row r="89" spans="1:11" ht="15" customHeight="1">
      <c r="A89" s="55" t="s">
        <v>3</v>
      </c>
      <c r="B89" s="56" t="s">
        <v>658</v>
      </c>
      <c r="C89" s="56" t="s">
        <v>658</v>
      </c>
      <c r="D89" s="17" t="s">
        <v>43</v>
      </c>
      <c r="E89" s="8">
        <f t="shared" si="1"/>
        <v>5.9</v>
      </c>
      <c r="F89" s="8">
        <v>5.9</v>
      </c>
      <c r="G89" s="8"/>
      <c r="H89" s="8"/>
      <c r="I89" s="8"/>
      <c r="J89" s="8"/>
      <c r="K89" s="8"/>
    </row>
    <row r="90" spans="1:11" ht="15" customHeight="1">
      <c r="A90" s="55" t="s">
        <v>213</v>
      </c>
      <c r="B90" s="56" t="s">
        <v>658</v>
      </c>
      <c r="C90" s="56" t="s">
        <v>658</v>
      </c>
      <c r="D90" s="17" t="s">
        <v>377</v>
      </c>
      <c r="E90" s="8">
        <f t="shared" si="1"/>
        <v>48.7</v>
      </c>
      <c r="F90" s="8">
        <v>48.7</v>
      </c>
      <c r="G90" s="8"/>
      <c r="H90" s="8"/>
      <c r="I90" s="8"/>
      <c r="J90" s="8"/>
      <c r="K90" s="8"/>
    </row>
    <row r="91" spans="1:11" ht="15" customHeight="1">
      <c r="A91" s="55" t="s">
        <v>645</v>
      </c>
      <c r="B91" s="56" t="s">
        <v>658</v>
      </c>
      <c r="C91" s="56" t="s">
        <v>658</v>
      </c>
      <c r="D91" s="17" t="s">
        <v>583</v>
      </c>
      <c r="E91" s="8">
        <f t="shared" si="1"/>
        <v>48.7</v>
      </c>
      <c r="F91" s="8">
        <v>48.7</v>
      </c>
      <c r="G91" s="8"/>
      <c r="H91" s="8"/>
      <c r="I91" s="8"/>
      <c r="J91" s="8"/>
      <c r="K91" s="8"/>
    </row>
    <row r="92" spans="1:11" ht="15" customHeight="1">
      <c r="A92" s="55" t="s">
        <v>648</v>
      </c>
      <c r="B92" s="56" t="s">
        <v>658</v>
      </c>
      <c r="C92" s="56" t="s">
        <v>658</v>
      </c>
      <c r="D92" s="17" t="s">
        <v>413</v>
      </c>
      <c r="E92" s="8">
        <f t="shared" si="1"/>
        <v>48.7</v>
      </c>
      <c r="F92" s="8">
        <v>48.7</v>
      </c>
      <c r="G92" s="8"/>
      <c r="H92" s="8"/>
      <c r="I92" s="8"/>
      <c r="J92" s="8"/>
      <c r="K92" s="8"/>
    </row>
    <row r="93" spans="1:11" ht="15" customHeight="1">
      <c r="A93" s="55" t="s">
        <v>559</v>
      </c>
      <c r="B93" s="56" t="s">
        <v>658</v>
      </c>
      <c r="C93" s="56" t="s">
        <v>658</v>
      </c>
      <c r="D93" s="17" t="s">
        <v>98</v>
      </c>
      <c r="E93" s="8">
        <f t="shared" si="1"/>
        <v>30</v>
      </c>
      <c r="F93" s="8">
        <v>30</v>
      </c>
      <c r="G93" s="8"/>
      <c r="H93" s="8"/>
      <c r="I93" s="8"/>
      <c r="J93" s="8"/>
      <c r="K93" s="8"/>
    </row>
    <row r="94" spans="1:11" ht="15" customHeight="1">
      <c r="A94" s="55" t="s">
        <v>454</v>
      </c>
      <c r="B94" s="56" t="s">
        <v>658</v>
      </c>
      <c r="C94" s="56" t="s">
        <v>658</v>
      </c>
      <c r="D94" s="17" t="s">
        <v>478</v>
      </c>
      <c r="E94" s="8">
        <f t="shared" si="1"/>
        <v>30</v>
      </c>
      <c r="F94" s="8">
        <v>30</v>
      </c>
      <c r="G94" s="8"/>
      <c r="H94" s="8"/>
      <c r="I94" s="8"/>
      <c r="J94" s="8"/>
      <c r="K94" s="8"/>
    </row>
    <row r="95" spans="1:11" ht="15" customHeight="1">
      <c r="A95" s="55" t="s">
        <v>305</v>
      </c>
      <c r="B95" s="56" t="s">
        <v>658</v>
      </c>
      <c r="C95" s="56" t="s">
        <v>658</v>
      </c>
      <c r="D95" s="17" t="s">
        <v>180</v>
      </c>
      <c r="E95" s="8">
        <f t="shared" si="1"/>
        <v>5</v>
      </c>
      <c r="F95" s="8">
        <v>5</v>
      </c>
      <c r="G95" s="8"/>
      <c r="H95" s="8"/>
      <c r="I95" s="8"/>
      <c r="J95" s="8"/>
      <c r="K95" s="8"/>
    </row>
    <row r="96" spans="1:11" ht="15" customHeight="1">
      <c r="A96" s="55" t="s">
        <v>467</v>
      </c>
      <c r="B96" s="56" t="s">
        <v>658</v>
      </c>
      <c r="C96" s="56" t="s">
        <v>658</v>
      </c>
      <c r="D96" s="17" t="s">
        <v>602</v>
      </c>
      <c r="E96" s="8">
        <f t="shared" si="1"/>
        <v>25</v>
      </c>
      <c r="F96" s="8">
        <v>25</v>
      </c>
      <c r="G96" s="8"/>
      <c r="H96" s="8"/>
      <c r="I96" s="8"/>
      <c r="J96" s="8"/>
      <c r="K96" s="8"/>
    </row>
    <row r="97" spans="1:11" ht="15" customHeight="1">
      <c r="A97" s="55" t="s">
        <v>269</v>
      </c>
      <c r="B97" s="56" t="s">
        <v>658</v>
      </c>
      <c r="C97" s="56" t="s">
        <v>658</v>
      </c>
      <c r="D97" s="17" t="s">
        <v>278</v>
      </c>
      <c r="E97" s="8">
        <f t="shared" si="1"/>
        <v>2</v>
      </c>
      <c r="F97" s="8">
        <v>2</v>
      </c>
      <c r="G97" s="8"/>
      <c r="H97" s="8"/>
      <c r="I97" s="8"/>
      <c r="J97" s="8"/>
      <c r="K97" s="8"/>
    </row>
    <row r="98" spans="1:11" ht="15" customHeight="1">
      <c r="A98" s="55" t="s">
        <v>355</v>
      </c>
      <c r="B98" s="56" t="s">
        <v>658</v>
      </c>
      <c r="C98" s="56" t="s">
        <v>658</v>
      </c>
      <c r="D98" s="17" t="s">
        <v>278</v>
      </c>
      <c r="E98" s="8">
        <f t="shared" si="1"/>
        <v>2</v>
      </c>
      <c r="F98" s="8">
        <v>2</v>
      </c>
      <c r="G98" s="8"/>
      <c r="H98" s="8"/>
      <c r="I98" s="8"/>
      <c r="J98" s="8"/>
      <c r="K98" s="8"/>
    </row>
    <row r="99" spans="1:11" ht="15" customHeight="1">
      <c r="A99" s="55" t="s">
        <v>208</v>
      </c>
      <c r="B99" s="56" t="s">
        <v>658</v>
      </c>
      <c r="C99" s="56" t="s">
        <v>658</v>
      </c>
      <c r="D99" s="17" t="s">
        <v>160</v>
      </c>
      <c r="E99" s="8">
        <f t="shared" si="1"/>
        <v>2</v>
      </c>
      <c r="F99" s="8">
        <v>2</v>
      </c>
      <c r="G99" s="8"/>
      <c r="H99" s="8"/>
      <c r="I99" s="8"/>
      <c r="J99" s="8"/>
      <c r="K99" s="8"/>
    </row>
    <row r="100" spans="1:11" ht="33" customHeight="1">
      <c r="A100" s="57" t="s">
        <v>482</v>
      </c>
      <c r="B100" s="58" t="s">
        <v>658</v>
      </c>
      <c r="C100" s="58" t="s">
        <v>658</v>
      </c>
      <c r="D100" s="58" t="s">
        <v>658</v>
      </c>
      <c r="E100" s="58" t="s">
        <v>658</v>
      </c>
      <c r="F100" s="59" t="s">
        <v>658</v>
      </c>
      <c r="G100" s="58" t="s">
        <v>658</v>
      </c>
      <c r="H100" s="58" t="s">
        <v>658</v>
      </c>
      <c r="I100" s="58" t="s">
        <v>658</v>
      </c>
      <c r="J100" s="58" t="s">
        <v>658</v>
      </c>
      <c r="K100" s="58" t="s">
        <v>658</v>
      </c>
    </row>
    <row r="102" ht="12.75">
      <c r="G102" s="1" t="s">
        <v>427</v>
      </c>
    </row>
  </sheetData>
  <sheetProtection/>
  <mergeCells count="331">
    <mergeCell ref="A100:K100"/>
    <mergeCell ref="A99:C99"/>
    <mergeCell ref="A96:C96"/>
    <mergeCell ref="A97:C97"/>
    <mergeCell ref="A98:C98"/>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08"/>
  <sheetViews>
    <sheetView zoomScalePageLayoutView="0" workbookViewId="0" topLeftCell="A1">
      <selection activeCell="E43" activeCellId="7" sqref="E41 E45 E47 E50 E52 E54 E56 E4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37</v>
      </c>
    </row>
    <row r="2" ht="12.75">
      <c r="J2" s="2" t="s">
        <v>80</v>
      </c>
    </row>
    <row r="3" spans="1:10" ht="12.75">
      <c r="A3" s="3" t="s">
        <v>367</v>
      </c>
      <c r="J3" s="2" t="s">
        <v>126</v>
      </c>
    </row>
    <row r="4" spans="1:10" ht="15" customHeight="1">
      <c r="A4" s="47" t="s">
        <v>41</v>
      </c>
      <c r="B4" s="48" t="s">
        <v>658</v>
      </c>
      <c r="C4" s="48" t="s">
        <v>658</v>
      </c>
      <c r="D4" s="48" t="s">
        <v>594</v>
      </c>
      <c r="E4" s="53" t="s">
        <v>273</v>
      </c>
      <c r="F4" s="53" t="s">
        <v>539</v>
      </c>
      <c r="G4" s="53" t="s">
        <v>78</v>
      </c>
      <c r="H4" s="53" t="s">
        <v>504</v>
      </c>
      <c r="I4" s="53" t="s">
        <v>222</v>
      </c>
      <c r="J4" s="53" t="s">
        <v>106</v>
      </c>
    </row>
    <row r="5" spans="1:10" ht="15" customHeight="1">
      <c r="A5" s="51" t="s">
        <v>498</v>
      </c>
      <c r="B5" s="52" t="s">
        <v>658</v>
      </c>
      <c r="C5" s="52" t="s">
        <v>658</v>
      </c>
      <c r="D5" s="52" t="s">
        <v>658</v>
      </c>
      <c r="E5" s="54" t="s">
        <v>658</v>
      </c>
      <c r="F5" s="54" t="s">
        <v>658</v>
      </c>
      <c r="G5" s="54" t="s">
        <v>658</v>
      </c>
      <c r="H5" s="54" t="s">
        <v>658</v>
      </c>
      <c r="I5" s="54" t="s">
        <v>658</v>
      </c>
      <c r="J5" s="54" t="s">
        <v>658</v>
      </c>
    </row>
    <row r="6" spans="1:10" ht="15" customHeight="1">
      <c r="A6" s="51" t="s">
        <v>658</v>
      </c>
      <c r="B6" s="52" t="s">
        <v>658</v>
      </c>
      <c r="C6" s="52" t="s">
        <v>658</v>
      </c>
      <c r="D6" s="52" t="s">
        <v>658</v>
      </c>
      <c r="E6" s="54" t="s">
        <v>658</v>
      </c>
      <c r="F6" s="54" t="s">
        <v>658</v>
      </c>
      <c r="G6" s="54" t="s">
        <v>658</v>
      </c>
      <c r="H6" s="54" t="s">
        <v>658</v>
      </c>
      <c r="I6" s="54" t="s">
        <v>658</v>
      </c>
      <c r="J6" s="54" t="s">
        <v>658</v>
      </c>
    </row>
    <row r="7" spans="1:10" ht="15" customHeight="1">
      <c r="A7" s="51" t="s">
        <v>658</v>
      </c>
      <c r="B7" s="52" t="s">
        <v>658</v>
      </c>
      <c r="C7" s="52" t="s">
        <v>658</v>
      </c>
      <c r="D7" s="52" t="s">
        <v>658</v>
      </c>
      <c r="E7" s="54" t="s">
        <v>658</v>
      </c>
      <c r="F7" s="54" t="s">
        <v>658</v>
      </c>
      <c r="G7" s="54" t="s">
        <v>658</v>
      </c>
      <c r="H7" s="54" t="s">
        <v>658</v>
      </c>
      <c r="I7" s="54" t="s">
        <v>658</v>
      </c>
      <c r="J7" s="54" t="s">
        <v>658</v>
      </c>
    </row>
    <row r="8" spans="1:10" ht="15" customHeight="1">
      <c r="A8" s="51" t="s">
        <v>112</v>
      </c>
      <c r="B8" s="52" t="s">
        <v>465</v>
      </c>
      <c r="C8" s="52" t="s">
        <v>536</v>
      </c>
      <c r="D8" s="6" t="s">
        <v>82</v>
      </c>
      <c r="E8" s="18" t="s">
        <v>175</v>
      </c>
      <c r="F8" s="18" t="s">
        <v>625</v>
      </c>
      <c r="G8" s="18" t="s">
        <v>252</v>
      </c>
      <c r="H8" s="18" t="s">
        <v>531</v>
      </c>
      <c r="I8" s="18" t="s">
        <v>196</v>
      </c>
      <c r="J8" s="18" t="s">
        <v>604</v>
      </c>
    </row>
    <row r="9" spans="1:10" ht="15" customHeight="1">
      <c r="A9" s="51" t="s">
        <v>658</v>
      </c>
      <c r="B9" s="52" t="s">
        <v>658</v>
      </c>
      <c r="C9" s="52" t="s">
        <v>658</v>
      </c>
      <c r="D9" s="6" t="s">
        <v>234</v>
      </c>
      <c r="E9" s="20">
        <v>3884.05</v>
      </c>
      <c r="F9" s="20">
        <v>563.87</v>
      </c>
      <c r="G9" s="20">
        <v>3320.18</v>
      </c>
      <c r="H9" s="20"/>
      <c r="I9" s="20"/>
      <c r="J9" s="20"/>
    </row>
    <row r="10" spans="1:10" ht="15" customHeight="1">
      <c r="A10" s="55" t="s">
        <v>568</v>
      </c>
      <c r="B10" s="56" t="s">
        <v>658</v>
      </c>
      <c r="C10" s="56" t="s">
        <v>658</v>
      </c>
      <c r="D10" s="17" t="s">
        <v>218</v>
      </c>
      <c r="E10" s="8">
        <v>425.9</v>
      </c>
      <c r="F10" s="8">
        <v>336.18</v>
      </c>
      <c r="G10" s="8">
        <v>89.72</v>
      </c>
      <c r="H10" s="8"/>
      <c r="I10" s="8"/>
      <c r="J10" s="8"/>
    </row>
    <row r="11" spans="1:10" ht="15" customHeight="1">
      <c r="A11" s="55" t="s">
        <v>540</v>
      </c>
      <c r="B11" s="56" t="s">
        <v>658</v>
      </c>
      <c r="C11" s="56" t="s">
        <v>658</v>
      </c>
      <c r="D11" s="17" t="s">
        <v>267</v>
      </c>
      <c r="E11" s="8">
        <v>3</v>
      </c>
      <c r="F11" s="8"/>
      <c r="G11" s="8">
        <v>3</v>
      </c>
      <c r="H11" s="8"/>
      <c r="I11" s="8"/>
      <c r="J11" s="8"/>
    </row>
    <row r="12" spans="1:10" ht="15" customHeight="1">
      <c r="A12" s="55" t="s">
        <v>55</v>
      </c>
      <c r="B12" s="56" t="s">
        <v>658</v>
      </c>
      <c r="C12" s="56" t="s">
        <v>658</v>
      </c>
      <c r="D12" s="17" t="s">
        <v>184</v>
      </c>
      <c r="E12" s="8">
        <v>3</v>
      </c>
      <c r="F12" s="8"/>
      <c r="G12" s="8">
        <v>3</v>
      </c>
      <c r="H12" s="8"/>
      <c r="I12" s="8"/>
      <c r="J12" s="8"/>
    </row>
    <row r="13" spans="1:10" ht="15" customHeight="1">
      <c r="A13" s="55" t="s">
        <v>597</v>
      </c>
      <c r="B13" s="56" t="s">
        <v>658</v>
      </c>
      <c r="C13" s="56" t="s">
        <v>658</v>
      </c>
      <c r="D13" s="17" t="s">
        <v>306</v>
      </c>
      <c r="E13" s="8">
        <v>362.02</v>
      </c>
      <c r="F13" s="8">
        <v>308.61</v>
      </c>
      <c r="G13" s="8">
        <v>53.41</v>
      </c>
      <c r="H13" s="8"/>
      <c r="I13" s="8"/>
      <c r="J13" s="8"/>
    </row>
    <row r="14" spans="1:10" ht="15" customHeight="1">
      <c r="A14" s="55" t="s">
        <v>517</v>
      </c>
      <c r="B14" s="56" t="s">
        <v>658</v>
      </c>
      <c r="C14" s="56" t="s">
        <v>658</v>
      </c>
      <c r="D14" s="17" t="s">
        <v>633</v>
      </c>
      <c r="E14" s="8">
        <v>277.22</v>
      </c>
      <c r="F14" s="8">
        <v>277.22</v>
      </c>
      <c r="G14" s="8"/>
      <c r="H14" s="8"/>
      <c r="I14" s="8"/>
      <c r="J14" s="8"/>
    </row>
    <row r="15" spans="1:10" ht="15" customHeight="1">
      <c r="A15" s="55" t="s">
        <v>318</v>
      </c>
      <c r="B15" s="56" t="s">
        <v>658</v>
      </c>
      <c r="C15" s="56" t="s">
        <v>658</v>
      </c>
      <c r="D15" s="17" t="s">
        <v>184</v>
      </c>
      <c r="E15" s="8">
        <v>38.51</v>
      </c>
      <c r="F15" s="8"/>
      <c r="G15" s="8">
        <v>38.51</v>
      </c>
      <c r="H15" s="8"/>
      <c r="I15" s="8"/>
      <c r="J15" s="8"/>
    </row>
    <row r="16" spans="1:10" ht="15" customHeight="1">
      <c r="A16" s="55" t="s">
        <v>251</v>
      </c>
      <c r="B16" s="56" t="s">
        <v>658</v>
      </c>
      <c r="C16" s="56" t="s">
        <v>658</v>
      </c>
      <c r="D16" s="17" t="s">
        <v>300</v>
      </c>
      <c r="E16" s="8">
        <v>8.7</v>
      </c>
      <c r="F16" s="8">
        <v>3.7</v>
      </c>
      <c r="G16" s="8">
        <v>5</v>
      </c>
      <c r="H16" s="8"/>
      <c r="I16" s="8"/>
      <c r="J16" s="8"/>
    </row>
    <row r="17" spans="1:10" ht="15" customHeight="1">
      <c r="A17" s="55" t="s">
        <v>50</v>
      </c>
      <c r="B17" s="56" t="s">
        <v>658</v>
      </c>
      <c r="C17" s="56" t="s">
        <v>658</v>
      </c>
      <c r="D17" s="17" t="s">
        <v>646</v>
      </c>
      <c r="E17" s="8">
        <v>27.69</v>
      </c>
      <c r="F17" s="8">
        <v>27.69</v>
      </c>
      <c r="G17" s="8"/>
      <c r="H17" s="8"/>
      <c r="I17" s="8"/>
      <c r="J17" s="8"/>
    </row>
    <row r="18" spans="1:10" ht="15" customHeight="1">
      <c r="A18" s="55" t="s">
        <v>503</v>
      </c>
      <c r="B18" s="56" t="s">
        <v>658</v>
      </c>
      <c r="C18" s="56" t="s">
        <v>658</v>
      </c>
      <c r="D18" s="17" t="s">
        <v>40</v>
      </c>
      <c r="E18" s="8">
        <v>9.9</v>
      </c>
      <c r="F18" s="8"/>
      <c r="G18" s="8">
        <v>9.9</v>
      </c>
      <c r="H18" s="8"/>
      <c r="I18" s="8"/>
      <c r="J18" s="8"/>
    </row>
    <row r="19" spans="1:10" ht="15" customHeight="1">
      <c r="A19" s="55" t="s">
        <v>264</v>
      </c>
      <c r="B19" s="56" t="s">
        <v>658</v>
      </c>
      <c r="C19" s="56" t="s">
        <v>658</v>
      </c>
      <c r="D19" s="17" t="s">
        <v>182</v>
      </c>
      <c r="E19" s="8">
        <v>26.62</v>
      </c>
      <c r="F19" s="8">
        <v>25.57</v>
      </c>
      <c r="G19" s="8">
        <v>1.05</v>
      </c>
      <c r="H19" s="8"/>
      <c r="I19" s="8"/>
      <c r="J19" s="8"/>
    </row>
    <row r="20" spans="1:10" ht="15" customHeight="1">
      <c r="A20" s="55" t="s">
        <v>387</v>
      </c>
      <c r="B20" s="56" t="s">
        <v>658</v>
      </c>
      <c r="C20" s="56" t="s">
        <v>658</v>
      </c>
      <c r="D20" s="17" t="s">
        <v>394</v>
      </c>
      <c r="E20" s="8">
        <v>1.05</v>
      </c>
      <c r="F20" s="8"/>
      <c r="G20" s="8">
        <v>1.05</v>
      </c>
      <c r="H20" s="8"/>
      <c r="I20" s="8"/>
      <c r="J20" s="8"/>
    </row>
    <row r="21" spans="1:10" ht="15" customHeight="1">
      <c r="A21" s="55" t="s">
        <v>641</v>
      </c>
      <c r="B21" s="56" t="s">
        <v>658</v>
      </c>
      <c r="C21" s="56" t="s">
        <v>658</v>
      </c>
      <c r="D21" s="17" t="s">
        <v>646</v>
      </c>
      <c r="E21" s="8">
        <v>19.74</v>
      </c>
      <c r="F21" s="8">
        <v>19.74</v>
      </c>
      <c r="G21" s="8"/>
      <c r="H21" s="8"/>
      <c r="I21" s="8"/>
      <c r="J21" s="8"/>
    </row>
    <row r="22" spans="1:10" ht="15" customHeight="1">
      <c r="A22" s="55" t="s">
        <v>193</v>
      </c>
      <c r="B22" s="56" t="s">
        <v>658</v>
      </c>
      <c r="C22" s="56" t="s">
        <v>658</v>
      </c>
      <c r="D22" s="17" t="s">
        <v>438</v>
      </c>
      <c r="E22" s="8">
        <v>5.83</v>
      </c>
      <c r="F22" s="8">
        <v>5.83</v>
      </c>
      <c r="G22" s="8"/>
      <c r="H22" s="8"/>
      <c r="I22" s="8"/>
      <c r="J22" s="8"/>
    </row>
    <row r="23" spans="1:10" ht="15" customHeight="1">
      <c r="A23" s="55" t="s">
        <v>285</v>
      </c>
      <c r="B23" s="56" t="s">
        <v>658</v>
      </c>
      <c r="C23" s="56" t="s">
        <v>658</v>
      </c>
      <c r="D23" s="17" t="s">
        <v>351</v>
      </c>
      <c r="E23" s="8">
        <v>2</v>
      </c>
      <c r="F23" s="8">
        <v>2</v>
      </c>
      <c r="G23" s="8"/>
      <c r="H23" s="8"/>
      <c r="I23" s="8"/>
      <c r="J23" s="8"/>
    </row>
    <row r="24" spans="1:10" ht="15" customHeight="1">
      <c r="A24" s="55" t="s">
        <v>468</v>
      </c>
      <c r="B24" s="56" t="s">
        <v>658</v>
      </c>
      <c r="C24" s="56" t="s">
        <v>658</v>
      </c>
      <c r="D24" s="17" t="s">
        <v>279</v>
      </c>
      <c r="E24" s="8">
        <v>2</v>
      </c>
      <c r="F24" s="8">
        <v>2</v>
      </c>
      <c r="G24" s="8"/>
      <c r="H24" s="8"/>
      <c r="I24" s="8"/>
      <c r="J24" s="8"/>
    </row>
    <row r="25" spans="1:10" ht="15" customHeight="1">
      <c r="A25" s="55" t="s">
        <v>372</v>
      </c>
      <c r="B25" s="56" t="s">
        <v>658</v>
      </c>
      <c r="C25" s="56" t="s">
        <v>658</v>
      </c>
      <c r="D25" s="17" t="s">
        <v>130</v>
      </c>
      <c r="E25" s="8">
        <v>3</v>
      </c>
      <c r="F25" s="8"/>
      <c r="G25" s="8">
        <v>3</v>
      </c>
      <c r="H25" s="8"/>
      <c r="I25" s="8"/>
      <c r="J25" s="8"/>
    </row>
    <row r="26" spans="1:10" ht="15" customHeight="1">
      <c r="A26" s="55" t="s">
        <v>288</v>
      </c>
      <c r="B26" s="56" t="s">
        <v>658</v>
      </c>
      <c r="C26" s="56" t="s">
        <v>658</v>
      </c>
      <c r="D26" s="17" t="s">
        <v>184</v>
      </c>
      <c r="E26" s="8">
        <v>3</v>
      </c>
      <c r="F26" s="8"/>
      <c r="G26" s="8">
        <v>3</v>
      </c>
      <c r="H26" s="8"/>
      <c r="I26" s="8"/>
      <c r="J26" s="8"/>
    </row>
    <row r="27" spans="1:10" ht="15" customHeight="1">
      <c r="A27" s="55" t="s">
        <v>331</v>
      </c>
      <c r="B27" s="56" t="s">
        <v>658</v>
      </c>
      <c r="C27" s="56" t="s">
        <v>658</v>
      </c>
      <c r="D27" s="17" t="s">
        <v>205</v>
      </c>
      <c r="E27" s="8">
        <v>15.36</v>
      </c>
      <c r="F27" s="8"/>
      <c r="G27" s="8">
        <v>15.36</v>
      </c>
      <c r="H27" s="8"/>
      <c r="I27" s="8"/>
      <c r="J27" s="8"/>
    </row>
    <row r="28" spans="1:10" ht="15" customHeight="1">
      <c r="A28" s="55" t="s">
        <v>107</v>
      </c>
      <c r="B28" s="56" t="s">
        <v>658</v>
      </c>
      <c r="C28" s="56" t="s">
        <v>658</v>
      </c>
      <c r="D28" s="17" t="s">
        <v>184</v>
      </c>
      <c r="E28" s="8">
        <v>15.36</v>
      </c>
      <c r="F28" s="8"/>
      <c r="G28" s="8">
        <v>15.36</v>
      </c>
      <c r="H28" s="8"/>
      <c r="I28" s="8"/>
      <c r="J28" s="8"/>
    </row>
    <row r="29" spans="1:10" ht="15" customHeight="1">
      <c r="A29" s="55" t="s">
        <v>101</v>
      </c>
      <c r="B29" s="56" t="s">
        <v>658</v>
      </c>
      <c r="C29" s="56" t="s">
        <v>658</v>
      </c>
      <c r="D29" s="17" t="s">
        <v>419</v>
      </c>
      <c r="E29" s="8">
        <v>1.9</v>
      </c>
      <c r="F29" s="8"/>
      <c r="G29" s="8">
        <v>1.9</v>
      </c>
      <c r="H29" s="8"/>
      <c r="I29" s="8"/>
      <c r="J29" s="8"/>
    </row>
    <row r="30" spans="1:10" ht="15" customHeight="1">
      <c r="A30" s="55" t="s">
        <v>204</v>
      </c>
      <c r="B30" s="56" t="s">
        <v>658</v>
      </c>
      <c r="C30" s="56" t="s">
        <v>658</v>
      </c>
      <c r="D30" s="17" t="s">
        <v>376</v>
      </c>
      <c r="E30" s="8">
        <v>1.9</v>
      </c>
      <c r="F30" s="8"/>
      <c r="G30" s="8">
        <v>1.9</v>
      </c>
      <c r="H30" s="8"/>
      <c r="I30" s="8"/>
      <c r="J30" s="8"/>
    </row>
    <row r="31" spans="1:10" ht="15" customHeight="1">
      <c r="A31" s="55" t="s">
        <v>455</v>
      </c>
      <c r="B31" s="56" t="s">
        <v>658</v>
      </c>
      <c r="C31" s="56" t="s">
        <v>658</v>
      </c>
      <c r="D31" s="17" t="s">
        <v>324</v>
      </c>
      <c r="E31" s="8">
        <v>12</v>
      </c>
      <c r="F31" s="8"/>
      <c r="G31" s="8">
        <v>12</v>
      </c>
      <c r="H31" s="8"/>
      <c r="I31" s="8"/>
      <c r="J31" s="8"/>
    </row>
    <row r="32" spans="1:10" ht="15" customHeight="1">
      <c r="A32" s="55" t="s">
        <v>508</v>
      </c>
      <c r="B32" s="56" t="s">
        <v>658</v>
      </c>
      <c r="C32" s="56" t="s">
        <v>658</v>
      </c>
      <c r="D32" s="17" t="s">
        <v>84</v>
      </c>
      <c r="E32" s="8">
        <v>12</v>
      </c>
      <c r="F32" s="8"/>
      <c r="G32" s="8">
        <v>12</v>
      </c>
      <c r="H32" s="8"/>
      <c r="I32" s="8"/>
      <c r="J32" s="8"/>
    </row>
    <row r="33" spans="1:10" ht="15" customHeight="1">
      <c r="A33" s="55" t="s">
        <v>203</v>
      </c>
      <c r="B33" s="56" t="s">
        <v>658</v>
      </c>
      <c r="C33" s="56" t="s">
        <v>658</v>
      </c>
      <c r="D33" s="17" t="s">
        <v>263</v>
      </c>
      <c r="E33" s="8">
        <v>1</v>
      </c>
      <c r="F33" s="8"/>
      <c r="G33" s="8">
        <v>1</v>
      </c>
      <c r="H33" s="8"/>
      <c r="I33" s="8"/>
      <c r="J33" s="8"/>
    </row>
    <row r="34" spans="1:10" ht="15" customHeight="1">
      <c r="A34" s="55" t="s">
        <v>418</v>
      </c>
      <c r="B34" s="56" t="s">
        <v>658</v>
      </c>
      <c r="C34" s="56" t="s">
        <v>658</v>
      </c>
      <c r="D34" s="17" t="s">
        <v>433</v>
      </c>
      <c r="E34" s="8">
        <v>1</v>
      </c>
      <c r="F34" s="8"/>
      <c r="G34" s="8">
        <v>1</v>
      </c>
      <c r="H34" s="8"/>
      <c r="I34" s="8"/>
      <c r="J34" s="8"/>
    </row>
    <row r="35" spans="1:10" ht="15" customHeight="1">
      <c r="A35" s="55" t="s">
        <v>630</v>
      </c>
      <c r="B35" s="56" t="s">
        <v>658</v>
      </c>
      <c r="C35" s="56" t="s">
        <v>658</v>
      </c>
      <c r="D35" s="17" t="s">
        <v>18</v>
      </c>
      <c r="E35" s="8">
        <v>1</v>
      </c>
      <c r="F35" s="8"/>
      <c r="G35" s="8">
        <v>1</v>
      </c>
      <c r="H35" s="8"/>
      <c r="I35" s="8"/>
      <c r="J35" s="8"/>
    </row>
    <row r="36" spans="1:10" ht="15" customHeight="1">
      <c r="A36" s="55" t="s">
        <v>618</v>
      </c>
      <c r="B36" s="56" t="s">
        <v>658</v>
      </c>
      <c r="C36" s="56" t="s">
        <v>658</v>
      </c>
      <c r="D36" s="17" t="s">
        <v>195</v>
      </c>
      <c r="E36" s="8">
        <v>128</v>
      </c>
      <c r="F36" s="8"/>
      <c r="G36" s="8">
        <v>128</v>
      </c>
      <c r="H36" s="8"/>
      <c r="I36" s="8"/>
      <c r="J36" s="8"/>
    </row>
    <row r="37" spans="1:10" ht="15" customHeight="1">
      <c r="A37" s="55" t="s">
        <v>313</v>
      </c>
      <c r="B37" s="56" t="s">
        <v>658</v>
      </c>
      <c r="C37" s="56" t="s">
        <v>658</v>
      </c>
      <c r="D37" s="17" t="s">
        <v>284</v>
      </c>
      <c r="E37" s="8">
        <v>128</v>
      </c>
      <c r="F37" s="8"/>
      <c r="G37" s="8">
        <v>128</v>
      </c>
      <c r="H37" s="8"/>
      <c r="I37" s="8"/>
      <c r="J37" s="8"/>
    </row>
    <row r="38" spans="1:10" ht="15" customHeight="1">
      <c r="A38" s="55" t="s">
        <v>67</v>
      </c>
      <c r="B38" s="56" t="s">
        <v>658</v>
      </c>
      <c r="C38" s="56" t="s">
        <v>658</v>
      </c>
      <c r="D38" s="17" t="s">
        <v>255</v>
      </c>
      <c r="E38" s="8">
        <v>19</v>
      </c>
      <c r="F38" s="8"/>
      <c r="G38" s="8">
        <v>19</v>
      </c>
      <c r="H38" s="8"/>
      <c r="I38" s="8"/>
      <c r="J38" s="8"/>
    </row>
    <row r="39" spans="1:10" ht="15" customHeight="1">
      <c r="A39" s="55" t="s">
        <v>303</v>
      </c>
      <c r="B39" s="56" t="s">
        <v>658</v>
      </c>
      <c r="C39" s="56" t="s">
        <v>658</v>
      </c>
      <c r="D39" s="17" t="s">
        <v>10</v>
      </c>
      <c r="E39" s="8">
        <v>109</v>
      </c>
      <c r="F39" s="8"/>
      <c r="G39" s="8">
        <v>109</v>
      </c>
      <c r="H39" s="8"/>
      <c r="I39" s="8"/>
      <c r="J39" s="8"/>
    </row>
    <row r="40" spans="1:10" ht="15" customHeight="1">
      <c r="A40" s="55" t="s">
        <v>340</v>
      </c>
      <c r="B40" s="56" t="s">
        <v>658</v>
      </c>
      <c r="C40" s="56" t="s">
        <v>658</v>
      </c>
      <c r="D40" s="17" t="s">
        <v>110</v>
      </c>
      <c r="E40" s="8">
        <v>236.15</v>
      </c>
      <c r="F40" s="8">
        <v>44.55</v>
      </c>
      <c r="G40" s="8">
        <v>191.6</v>
      </c>
      <c r="H40" s="8"/>
      <c r="I40" s="8"/>
      <c r="J40" s="8"/>
    </row>
    <row r="41" spans="1:10" ht="15" customHeight="1">
      <c r="A41" s="55" t="s">
        <v>654</v>
      </c>
      <c r="B41" s="56" t="s">
        <v>658</v>
      </c>
      <c r="C41" s="56" t="s">
        <v>658</v>
      </c>
      <c r="D41" s="17" t="s">
        <v>628</v>
      </c>
      <c r="E41" s="8">
        <v>92.4</v>
      </c>
      <c r="F41" s="8"/>
      <c r="G41" s="8">
        <v>92.4</v>
      </c>
      <c r="H41" s="8"/>
      <c r="I41" s="8"/>
      <c r="J41" s="8"/>
    </row>
    <row r="42" spans="1:10" ht="15" customHeight="1">
      <c r="A42" s="55" t="s">
        <v>95</v>
      </c>
      <c r="B42" s="56" t="s">
        <v>658</v>
      </c>
      <c r="C42" s="56" t="s">
        <v>658</v>
      </c>
      <c r="D42" s="17" t="s">
        <v>407</v>
      </c>
      <c r="E42" s="8">
        <v>92.4</v>
      </c>
      <c r="F42" s="8"/>
      <c r="G42" s="8">
        <v>92.4</v>
      </c>
      <c r="H42" s="8"/>
      <c r="I42" s="8"/>
      <c r="J42" s="8"/>
    </row>
    <row r="43" spans="1:10" ht="15" customHeight="1">
      <c r="A43" s="55" t="s">
        <v>229</v>
      </c>
      <c r="B43" s="56" t="s">
        <v>658</v>
      </c>
      <c r="C43" s="56" t="s">
        <v>658</v>
      </c>
      <c r="D43" s="17" t="s">
        <v>547</v>
      </c>
      <c r="E43" s="8">
        <v>37.48</v>
      </c>
      <c r="F43" s="8">
        <v>37.48</v>
      </c>
      <c r="G43" s="8"/>
      <c r="H43" s="8"/>
      <c r="I43" s="8"/>
      <c r="J43" s="8"/>
    </row>
    <row r="44" spans="1:10" ht="15" customHeight="1">
      <c r="A44" s="55" t="s">
        <v>70</v>
      </c>
      <c r="B44" s="56" t="s">
        <v>658</v>
      </c>
      <c r="C44" s="56" t="s">
        <v>658</v>
      </c>
      <c r="D44" s="17" t="s">
        <v>54</v>
      </c>
      <c r="E44" s="8">
        <v>37.48</v>
      </c>
      <c r="F44" s="8">
        <v>37.48</v>
      </c>
      <c r="G44" s="8"/>
      <c r="H44" s="8"/>
      <c r="I44" s="8"/>
      <c r="J44" s="8"/>
    </row>
    <row r="45" spans="1:10" ht="15" customHeight="1">
      <c r="A45" s="55" t="s">
        <v>287</v>
      </c>
      <c r="B45" s="56" t="s">
        <v>658</v>
      </c>
      <c r="C45" s="56" t="s">
        <v>658</v>
      </c>
      <c r="D45" s="17" t="s">
        <v>48</v>
      </c>
      <c r="E45" s="8">
        <v>13.45</v>
      </c>
      <c r="F45" s="8"/>
      <c r="G45" s="8">
        <v>13.45</v>
      </c>
      <c r="H45" s="8"/>
      <c r="I45" s="8"/>
      <c r="J45" s="8"/>
    </row>
    <row r="46" spans="1:10" ht="15" customHeight="1">
      <c r="A46" s="55" t="s">
        <v>299</v>
      </c>
      <c r="B46" s="56" t="s">
        <v>658</v>
      </c>
      <c r="C46" s="56" t="s">
        <v>658</v>
      </c>
      <c r="D46" s="17" t="s">
        <v>434</v>
      </c>
      <c r="E46" s="8">
        <v>13.45</v>
      </c>
      <c r="F46" s="8"/>
      <c r="G46" s="8">
        <v>13.45</v>
      </c>
      <c r="H46" s="8"/>
      <c r="I46" s="8"/>
      <c r="J46" s="8"/>
    </row>
    <row r="47" spans="1:10" ht="15" customHeight="1">
      <c r="A47" s="55" t="s">
        <v>585</v>
      </c>
      <c r="B47" s="56" t="s">
        <v>658</v>
      </c>
      <c r="C47" s="56" t="s">
        <v>658</v>
      </c>
      <c r="D47" s="17" t="s">
        <v>404</v>
      </c>
      <c r="E47" s="8">
        <v>40.1</v>
      </c>
      <c r="F47" s="8">
        <v>4.55</v>
      </c>
      <c r="G47" s="8">
        <v>35.55</v>
      </c>
      <c r="H47" s="8"/>
      <c r="I47" s="8"/>
      <c r="J47" s="8"/>
    </row>
    <row r="48" spans="1:10" ht="15" customHeight="1">
      <c r="A48" s="55" t="s">
        <v>192</v>
      </c>
      <c r="B48" s="56" t="s">
        <v>658</v>
      </c>
      <c r="C48" s="56" t="s">
        <v>658</v>
      </c>
      <c r="D48" s="17" t="s">
        <v>307</v>
      </c>
      <c r="E48" s="8">
        <v>4.55</v>
      </c>
      <c r="F48" s="8">
        <v>4.55</v>
      </c>
      <c r="G48" s="8"/>
      <c r="H48" s="8"/>
      <c r="I48" s="8"/>
      <c r="J48" s="8"/>
    </row>
    <row r="49" spans="1:10" ht="15" customHeight="1">
      <c r="A49" s="55" t="s">
        <v>179</v>
      </c>
      <c r="B49" s="56" t="s">
        <v>658</v>
      </c>
      <c r="C49" s="56" t="s">
        <v>658</v>
      </c>
      <c r="D49" s="17" t="s">
        <v>356</v>
      </c>
      <c r="E49" s="8">
        <v>35.55</v>
      </c>
      <c r="F49" s="8"/>
      <c r="G49" s="8">
        <v>35.55</v>
      </c>
      <c r="H49" s="8"/>
      <c r="I49" s="8"/>
      <c r="J49" s="8"/>
    </row>
    <row r="50" spans="1:10" ht="15" customHeight="1">
      <c r="A50" s="55" t="s">
        <v>397</v>
      </c>
      <c r="B50" s="56" t="s">
        <v>658</v>
      </c>
      <c r="C50" s="56" t="s">
        <v>658</v>
      </c>
      <c r="D50" s="17" t="s">
        <v>527</v>
      </c>
      <c r="E50" s="8">
        <v>7</v>
      </c>
      <c r="F50" s="8"/>
      <c r="G50" s="8">
        <v>7</v>
      </c>
      <c r="H50" s="8"/>
      <c r="I50" s="8"/>
      <c r="J50" s="8"/>
    </row>
    <row r="51" spans="1:10" ht="15" customHeight="1">
      <c r="A51" s="55" t="s">
        <v>382</v>
      </c>
      <c r="B51" s="56" t="s">
        <v>658</v>
      </c>
      <c r="C51" s="56" t="s">
        <v>658</v>
      </c>
      <c r="D51" s="17" t="s">
        <v>486</v>
      </c>
      <c r="E51" s="8">
        <v>7</v>
      </c>
      <c r="F51" s="8"/>
      <c r="G51" s="8">
        <v>7</v>
      </c>
      <c r="H51" s="8"/>
      <c r="I51" s="8"/>
      <c r="J51" s="8"/>
    </row>
    <row r="52" spans="1:10" ht="15" customHeight="1">
      <c r="A52" s="55" t="s">
        <v>12</v>
      </c>
      <c r="B52" s="56" t="s">
        <v>658</v>
      </c>
      <c r="C52" s="56" t="s">
        <v>658</v>
      </c>
      <c r="D52" s="17" t="s">
        <v>411</v>
      </c>
      <c r="E52" s="8">
        <v>5.66</v>
      </c>
      <c r="F52" s="8"/>
      <c r="G52" s="8">
        <v>5.66</v>
      </c>
      <c r="H52" s="8"/>
      <c r="I52" s="8"/>
      <c r="J52" s="8"/>
    </row>
    <row r="53" spans="1:10" ht="15" customHeight="1">
      <c r="A53" s="55" t="s">
        <v>388</v>
      </c>
      <c r="B53" s="56" t="s">
        <v>658</v>
      </c>
      <c r="C53" s="56" t="s">
        <v>658</v>
      </c>
      <c r="D53" s="17" t="s">
        <v>534</v>
      </c>
      <c r="E53" s="8">
        <v>5.66</v>
      </c>
      <c r="F53" s="8"/>
      <c r="G53" s="8">
        <v>5.66</v>
      </c>
      <c r="H53" s="8"/>
      <c r="I53" s="8"/>
      <c r="J53" s="8"/>
    </row>
    <row r="54" spans="1:10" ht="15" customHeight="1">
      <c r="A54" s="55" t="s">
        <v>528</v>
      </c>
      <c r="B54" s="56" t="s">
        <v>658</v>
      </c>
      <c r="C54" s="56" t="s">
        <v>658</v>
      </c>
      <c r="D54" s="17" t="s">
        <v>239</v>
      </c>
      <c r="E54" s="8">
        <v>37.54</v>
      </c>
      <c r="F54" s="8"/>
      <c r="G54" s="8">
        <v>37.54</v>
      </c>
      <c r="H54" s="8"/>
      <c r="I54" s="8"/>
      <c r="J54" s="8"/>
    </row>
    <row r="55" spans="1:10" ht="15" customHeight="1">
      <c r="A55" s="55" t="s">
        <v>616</v>
      </c>
      <c r="B55" s="56" t="s">
        <v>658</v>
      </c>
      <c r="C55" s="56" t="s">
        <v>658</v>
      </c>
      <c r="D55" s="17" t="s">
        <v>214</v>
      </c>
      <c r="E55" s="8">
        <v>37.54</v>
      </c>
      <c r="F55" s="8"/>
      <c r="G55" s="8">
        <v>37.54</v>
      </c>
      <c r="H55" s="8"/>
      <c r="I55" s="8"/>
      <c r="J55" s="8"/>
    </row>
    <row r="56" spans="1:10" ht="15" customHeight="1">
      <c r="A56" s="55" t="s">
        <v>158</v>
      </c>
      <c r="B56" s="56" t="s">
        <v>658</v>
      </c>
      <c r="C56" s="56" t="s">
        <v>658</v>
      </c>
      <c r="D56" s="17" t="s">
        <v>493</v>
      </c>
      <c r="E56" s="8">
        <v>2.52</v>
      </c>
      <c r="F56" s="8">
        <v>2.52</v>
      </c>
      <c r="G56" s="8"/>
      <c r="H56" s="8"/>
      <c r="I56" s="8"/>
      <c r="J56" s="8"/>
    </row>
    <row r="57" spans="1:10" ht="15" customHeight="1">
      <c r="A57" s="55" t="s">
        <v>613</v>
      </c>
      <c r="B57" s="56" t="s">
        <v>658</v>
      </c>
      <c r="C57" s="56" t="s">
        <v>658</v>
      </c>
      <c r="D57" s="17" t="s">
        <v>475</v>
      </c>
      <c r="E57" s="8">
        <v>2.52</v>
      </c>
      <c r="F57" s="8">
        <v>2.52</v>
      </c>
      <c r="G57" s="8"/>
      <c r="H57" s="8"/>
      <c r="I57" s="8"/>
      <c r="J57" s="8"/>
    </row>
    <row r="58" spans="1:10" ht="15" customHeight="1">
      <c r="A58" s="55" t="s">
        <v>31</v>
      </c>
      <c r="B58" s="56" t="s">
        <v>658</v>
      </c>
      <c r="C58" s="56" t="s">
        <v>658</v>
      </c>
      <c r="D58" s="17" t="s">
        <v>490</v>
      </c>
      <c r="E58" s="8">
        <v>91.88</v>
      </c>
      <c r="F58" s="8">
        <v>22.21</v>
      </c>
      <c r="G58" s="8">
        <v>69.67</v>
      </c>
      <c r="H58" s="8"/>
      <c r="I58" s="8"/>
      <c r="J58" s="8"/>
    </row>
    <row r="59" spans="1:10" ht="15" customHeight="1">
      <c r="A59" s="55" t="s">
        <v>64</v>
      </c>
      <c r="B59" s="56" t="s">
        <v>658</v>
      </c>
      <c r="C59" s="56" t="s">
        <v>658</v>
      </c>
      <c r="D59" s="17" t="s">
        <v>497</v>
      </c>
      <c r="E59" s="8">
        <v>69.67</v>
      </c>
      <c r="F59" s="8"/>
      <c r="G59" s="8">
        <v>69.67</v>
      </c>
      <c r="H59" s="8"/>
      <c r="I59" s="8"/>
      <c r="J59" s="8"/>
    </row>
    <row r="60" spans="1:10" ht="15" customHeight="1">
      <c r="A60" s="55" t="s">
        <v>360</v>
      </c>
      <c r="B60" s="56" t="s">
        <v>658</v>
      </c>
      <c r="C60" s="56" t="s">
        <v>658</v>
      </c>
      <c r="D60" s="17" t="s">
        <v>116</v>
      </c>
      <c r="E60" s="8">
        <v>69.67</v>
      </c>
      <c r="F60" s="8"/>
      <c r="G60" s="8">
        <v>69.67</v>
      </c>
      <c r="H60" s="8"/>
      <c r="I60" s="8"/>
      <c r="J60" s="8"/>
    </row>
    <row r="61" spans="1:10" ht="15" customHeight="1">
      <c r="A61" s="55" t="s">
        <v>563</v>
      </c>
      <c r="B61" s="56" t="s">
        <v>658</v>
      </c>
      <c r="C61" s="56" t="s">
        <v>658</v>
      </c>
      <c r="D61" s="17" t="s">
        <v>423</v>
      </c>
      <c r="E61" s="8">
        <v>22.21</v>
      </c>
      <c r="F61" s="8">
        <v>22.21</v>
      </c>
      <c r="G61" s="8"/>
      <c r="H61" s="8"/>
      <c r="I61" s="8"/>
      <c r="J61" s="8"/>
    </row>
    <row r="62" spans="1:10" ht="15" customHeight="1">
      <c r="A62" s="55" t="s">
        <v>578</v>
      </c>
      <c r="B62" s="56" t="s">
        <v>658</v>
      </c>
      <c r="C62" s="56" t="s">
        <v>658</v>
      </c>
      <c r="D62" s="17" t="s">
        <v>342</v>
      </c>
      <c r="E62" s="8">
        <v>12.56</v>
      </c>
      <c r="F62" s="8">
        <v>12.56</v>
      </c>
      <c r="G62" s="8"/>
      <c r="H62" s="8"/>
      <c r="I62" s="8"/>
      <c r="J62" s="8"/>
    </row>
    <row r="63" spans="1:10" ht="15" customHeight="1">
      <c r="A63" s="55" t="s">
        <v>250</v>
      </c>
      <c r="B63" s="56" t="s">
        <v>658</v>
      </c>
      <c r="C63" s="56" t="s">
        <v>658</v>
      </c>
      <c r="D63" s="17" t="s">
        <v>143</v>
      </c>
      <c r="E63" s="8">
        <v>9.65</v>
      </c>
      <c r="F63" s="8">
        <v>9.65</v>
      </c>
      <c r="G63" s="8"/>
      <c r="H63" s="8"/>
      <c r="I63" s="8"/>
      <c r="J63" s="8"/>
    </row>
    <row r="64" spans="1:10" ht="15" customHeight="1">
      <c r="A64" s="55" t="s">
        <v>89</v>
      </c>
      <c r="B64" s="56" t="s">
        <v>658</v>
      </c>
      <c r="C64" s="56" t="s">
        <v>658</v>
      </c>
      <c r="D64" s="17" t="s">
        <v>296</v>
      </c>
      <c r="E64" s="8">
        <v>1800.91</v>
      </c>
      <c r="F64" s="8">
        <v>102.23</v>
      </c>
      <c r="G64" s="8">
        <v>1698.68</v>
      </c>
      <c r="H64" s="8"/>
      <c r="I64" s="8"/>
      <c r="J64" s="8"/>
    </row>
    <row r="65" spans="1:10" ht="15" customHeight="1">
      <c r="A65" s="55" t="s">
        <v>640</v>
      </c>
      <c r="B65" s="56" t="s">
        <v>658</v>
      </c>
      <c r="C65" s="56" t="s">
        <v>658</v>
      </c>
      <c r="D65" s="17" t="s">
        <v>77</v>
      </c>
      <c r="E65" s="8">
        <v>55.5</v>
      </c>
      <c r="F65" s="8">
        <v>55.5</v>
      </c>
      <c r="G65" s="8"/>
      <c r="H65" s="8"/>
      <c r="I65" s="8"/>
      <c r="J65" s="8"/>
    </row>
    <row r="66" spans="1:10" ht="15" customHeight="1">
      <c r="A66" s="55" t="s">
        <v>429</v>
      </c>
      <c r="B66" s="56" t="s">
        <v>658</v>
      </c>
      <c r="C66" s="56" t="s">
        <v>658</v>
      </c>
      <c r="D66" s="17" t="s">
        <v>414</v>
      </c>
      <c r="E66" s="8">
        <v>55.5</v>
      </c>
      <c r="F66" s="8">
        <v>55.5</v>
      </c>
      <c r="G66" s="8"/>
      <c r="H66" s="8"/>
      <c r="I66" s="8"/>
      <c r="J66" s="8"/>
    </row>
    <row r="67" spans="1:10" ht="15" customHeight="1">
      <c r="A67" s="55" t="s">
        <v>185</v>
      </c>
      <c r="B67" s="56" t="s">
        <v>658</v>
      </c>
      <c r="C67" s="56" t="s">
        <v>658</v>
      </c>
      <c r="D67" s="17" t="s">
        <v>132</v>
      </c>
      <c r="E67" s="8">
        <v>46.73</v>
      </c>
      <c r="F67" s="8">
        <v>46.73</v>
      </c>
      <c r="G67" s="8"/>
      <c r="H67" s="8"/>
      <c r="I67" s="8"/>
      <c r="J67" s="8"/>
    </row>
    <row r="68" spans="1:10" ht="15" customHeight="1">
      <c r="A68" s="55" t="s">
        <v>353</v>
      </c>
      <c r="B68" s="56" t="s">
        <v>658</v>
      </c>
      <c r="C68" s="56" t="s">
        <v>658</v>
      </c>
      <c r="D68" s="17" t="s">
        <v>209</v>
      </c>
      <c r="E68" s="8">
        <v>46.73</v>
      </c>
      <c r="F68" s="8">
        <v>46.73</v>
      </c>
      <c r="G68" s="8"/>
      <c r="H68" s="8"/>
      <c r="I68" s="8"/>
      <c r="J68" s="8"/>
    </row>
    <row r="69" spans="1:10" ht="15" customHeight="1">
      <c r="A69" s="55" t="s">
        <v>615</v>
      </c>
      <c r="B69" s="56" t="s">
        <v>658</v>
      </c>
      <c r="C69" s="56" t="s">
        <v>658</v>
      </c>
      <c r="D69" s="17" t="s">
        <v>238</v>
      </c>
      <c r="E69" s="8">
        <v>59.44</v>
      </c>
      <c r="F69" s="8"/>
      <c r="G69" s="8">
        <v>59.44</v>
      </c>
      <c r="H69" s="8"/>
      <c r="I69" s="8"/>
      <c r="J69" s="8"/>
    </row>
    <row r="70" spans="1:10" ht="15" customHeight="1">
      <c r="A70" s="55" t="s">
        <v>15</v>
      </c>
      <c r="B70" s="56" t="s">
        <v>658</v>
      </c>
      <c r="C70" s="56" t="s">
        <v>658</v>
      </c>
      <c r="D70" s="17" t="s">
        <v>352</v>
      </c>
      <c r="E70" s="8">
        <v>59.44</v>
      </c>
      <c r="F70" s="8"/>
      <c r="G70" s="8">
        <v>59.44</v>
      </c>
      <c r="H70" s="8"/>
      <c r="I70" s="8"/>
      <c r="J70" s="8"/>
    </row>
    <row r="71" spans="1:10" ht="15" customHeight="1">
      <c r="A71" s="55" t="s">
        <v>199</v>
      </c>
      <c r="B71" s="56" t="s">
        <v>658</v>
      </c>
      <c r="C71" s="56" t="s">
        <v>658</v>
      </c>
      <c r="D71" s="17" t="s">
        <v>627</v>
      </c>
      <c r="E71" s="8">
        <v>1639.24</v>
      </c>
      <c r="F71" s="8"/>
      <c r="G71" s="8">
        <v>1639.24</v>
      </c>
      <c r="H71" s="8"/>
      <c r="I71" s="8"/>
      <c r="J71" s="8"/>
    </row>
    <row r="72" spans="1:10" ht="15" customHeight="1">
      <c r="A72" s="55" t="s">
        <v>201</v>
      </c>
      <c r="B72" s="56" t="s">
        <v>658</v>
      </c>
      <c r="C72" s="56" t="s">
        <v>658</v>
      </c>
      <c r="D72" s="17" t="s">
        <v>246</v>
      </c>
      <c r="E72" s="8">
        <v>185.9</v>
      </c>
      <c r="F72" s="8"/>
      <c r="G72" s="8">
        <v>185.9</v>
      </c>
      <c r="H72" s="8"/>
      <c r="I72" s="8"/>
      <c r="J72" s="8"/>
    </row>
    <row r="73" spans="1:10" ht="15" customHeight="1">
      <c r="A73" s="55" t="s">
        <v>570</v>
      </c>
      <c r="B73" s="56" t="s">
        <v>658</v>
      </c>
      <c r="C73" s="56" t="s">
        <v>658</v>
      </c>
      <c r="D73" s="17" t="s">
        <v>364</v>
      </c>
      <c r="E73" s="8">
        <v>993.34</v>
      </c>
      <c r="F73" s="8"/>
      <c r="G73" s="8">
        <v>993.34</v>
      </c>
      <c r="H73" s="8"/>
      <c r="I73" s="8"/>
      <c r="J73" s="8"/>
    </row>
    <row r="74" spans="1:10" ht="15" customHeight="1">
      <c r="A74" s="55" t="s">
        <v>123</v>
      </c>
      <c r="B74" s="56" t="s">
        <v>658</v>
      </c>
      <c r="C74" s="56" t="s">
        <v>658</v>
      </c>
      <c r="D74" s="17" t="s">
        <v>639</v>
      </c>
      <c r="E74" s="8">
        <v>460</v>
      </c>
      <c r="F74" s="8"/>
      <c r="G74" s="8">
        <v>460</v>
      </c>
      <c r="H74" s="8"/>
      <c r="I74" s="8"/>
      <c r="J74" s="8"/>
    </row>
    <row r="75" spans="1:10" ht="15" customHeight="1">
      <c r="A75" s="55" t="s">
        <v>494</v>
      </c>
      <c r="B75" s="56" t="s">
        <v>658</v>
      </c>
      <c r="C75" s="56" t="s">
        <v>658</v>
      </c>
      <c r="D75" s="17" t="s">
        <v>217</v>
      </c>
      <c r="E75" s="8">
        <v>1112.99</v>
      </c>
      <c r="F75" s="8"/>
      <c r="G75" s="8">
        <v>1112.99</v>
      </c>
      <c r="H75" s="8"/>
      <c r="I75" s="8"/>
      <c r="J75" s="8"/>
    </row>
    <row r="76" spans="1:10" ht="15" customHeight="1">
      <c r="A76" s="55" t="s">
        <v>516</v>
      </c>
      <c r="B76" s="56" t="s">
        <v>658</v>
      </c>
      <c r="C76" s="56" t="s">
        <v>658</v>
      </c>
      <c r="D76" s="17" t="s">
        <v>375</v>
      </c>
      <c r="E76" s="8">
        <v>479.38</v>
      </c>
      <c r="F76" s="8"/>
      <c r="G76" s="8">
        <v>479.38</v>
      </c>
      <c r="H76" s="8"/>
      <c r="I76" s="8"/>
      <c r="J76" s="8"/>
    </row>
    <row r="77" spans="1:10" ht="15" customHeight="1">
      <c r="A77" s="55" t="s">
        <v>548</v>
      </c>
      <c r="B77" s="56" t="s">
        <v>658</v>
      </c>
      <c r="C77" s="56" t="s">
        <v>658</v>
      </c>
      <c r="D77" s="17" t="s">
        <v>115</v>
      </c>
      <c r="E77" s="8">
        <v>1.76</v>
      </c>
      <c r="F77" s="8"/>
      <c r="G77" s="8">
        <v>1.76</v>
      </c>
      <c r="H77" s="8"/>
      <c r="I77" s="8"/>
      <c r="J77" s="8"/>
    </row>
    <row r="78" spans="1:10" ht="15" customHeight="1">
      <c r="A78" s="55" t="s">
        <v>216</v>
      </c>
      <c r="B78" s="56" t="s">
        <v>658</v>
      </c>
      <c r="C78" s="56" t="s">
        <v>658</v>
      </c>
      <c r="D78" s="17" t="s">
        <v>35</v>
      </c>
      <c r="E78" s="8">
        <v>14.62</v>
      </c>
      <c r="F78" s="8"/>
      <c r="G78" s="8">
        <v>14.62</v>
      </c>
      <c r="H78" s="8"/>
      <c r="I78" s="8"/>
      <c r="J78" s="8"/>
    </row>
    <row r="79" spans="1:10" ht="15" customHeight="1">
      <c r="A79" s="55" t="s">
        <v>256</v>
      </c>
      <c r="B79" s="56" t="s">
        <v>658</v>
      </c>
      <c r="C79" s="56" t="s">
        <v>658</v>
      </c>
      <c r="D79" s="17" t="s">
        <v>29</v>
      </c>
      <c r="E79" s="8">
        <v>77</v>
      </c>
      <c r="F79" s="8"/>
      <c r="G79" s="8">
        <v>77</v>
      </c>
      <c r="H79" s="8"/>
      <c r="I79" s="8"/>
      <c r="J79" s="8"/>
    </row>
    <row r="80" spans="1:10" ht="15" customHeight="1">
      <c r="A80" s="55" t="s">
        <v>181</v>
      </c>
      <c r="B80" s="56" t="s">
        <v>658</v>
      </c>
      <c r="C80" s="56" t="s">
        <v>658</v>
      </c>
      <c r="D80" s="17" t="s">
        <v>7</v>
      </c>
      <c r="E80" s="8">
        <v>356</v>
      </c>
      <c r="F80" s="8"/>
      <c r="G80" s="8">
        <v>356</v>
      </c>
      <c r="H80" s="8"/>
      <c r="I80" s="8"/>
      <c r="J80" s="8"/>
    </row>
    <row r="81" spans="1:10" ht="15" customHeight="1">
      <c r="A81" s="55" t="s">
        <v>39</v>
      </c>
      <c r="B81" s="56" t="s">
        <v>658</v>
      </c>
      <c r="C81" s="56" t="s">
        <v>658</v>
      </c>
      <c r="D81" s="17" t="s">
        <v>135</v>
      </c>
      <c r="E81" s="8">
        <v>30</v>
      </c>
      <c r="F81" s="8"/>
      <c r="G81" s="8">
        <v>30</v>
      </c>
      <c r="H81" s="8"/>
      <c r="I81" s="8"/>
      <c r="J81" s="8"/>
    </row>
    <row r="82" spans="1:10" ht="15" customHeight="1">
      <c r="A82" s="55" t="s">
        <v>315</v>
      </c>
      <c r="B82" s="56" t="s">
        <v>658</v>
      </c>
      <c r="C82" s="56" t="s">
        <v>658</v>
      </c>
      <c r="D82" s="17" t="s">
        <v>614</v>
      </c>
      <c r="E82" s="8">
        <v>145.66</v>
      </c>
      <c r="F82" s="8"/>
      <c r="G82" s="8">
        <v>145.66</v>
      </c>
      <c r="H82" s="8"/>
      <c r="I82" s="8"/>
      <c r="J82" s="8"/>
    </row>
    <row r="83" spans="1:10" ht="15" customHeight="1">
      <c r="A83" s="55" t="s">
        <v>295</v>
      </c>
      <c r="B83" s="56" t="s">
        <v>658</v>
      </c>
      <c r="C83" s="56" t="s">
        <v>658</v>
      </c>
      <c r="D83" s="17" t="s">
        <v>139</v>
      </c>
      <c r="E83" s="8">
        <v>6.96</v>
      </c>
      <c r="F83" s="8"/>
      <c r="G83" s="8">
        <v>6.96</v>
      </c>
      <c r="H83" s="8"/>
      <c r="I83" s="8"/>
      <c r="J83" s="8"/>
    </row>
    <row r="84" spans="1:10" ht="15" customHeight="1">
      <c r="A84" s="55" t="s">
        <v>339</v>
      </c>
      <c r="B84" s="56" t="s">
        <v>658</v>
      </c>
      <c r="C84" s="56" t="s">
        <v>658</v>
      </c>
      <c r="D84" s="17" t="s">
        <v>347</v>
      </c>
      <c r="E84" s="8">
        <v>138.7</v>
      </c>
      <c r="F84" s="8"/>
      <c r="G84" s="8">
        <v>138.7</v>
      </c>
      <c r="H84" s="8"/>
      <c r="I84" s="8"/>
      <c r="J84" s="8"/>
    </row>
    <row r="85" spans="1:10" ht="15" customHeight="1">
      <c r="A85" s="55" t="s">
        <v>608</v>
      </c>
      <c r="B85" s="56" t="s">
        <v>658</v>
      </c>
      <c r="C85" s="56" t="s">
        <v>658</v>
      </c>
      <c r="D85" s="17" t="s">
        <v>242</v>
      </c>
      <c r="E85" s="8">
        <v>34</v>
      </c>
      <c r="F85" s="8"/>
      <c r="G85" s="8">
        <v>34</v>
      </c>
      <c r="H85" s="8"/>
      <c r="I85" s="8"/>
      <c r="J85" s="8"/>
    </row>
    <row r="86" spans="1:10" ht="15" customHeight="1">
      <c r="A86" s="55" t="s">
        <v>552</v>
      </c>
      <c r="B86" s="56" t="s">
        <v>658</v>
      </c>
      <c r="C86" s="56" t="s">
        <v>658</v>
      </c>
      <c r="D86" s="17" t="s">
        <v>88</v>
      </c>
      <c r="E86" s="8">
        <v>30</v>
      </c>
      <c r="F86" s="8"/>
      <c r="G86" s="8">
        <v>30</v>
      </c>
      <c r="H86" s="8"/>
      <c r="I86" s="8"/>
      <c r="J86" s="8"/>
    </row>
    <row r="87" spans="1:10" ht="15" customHeight="1">
      <c r="A87" s="55" t="s">
        <v>338</v>
      </c>
      <c r="B87" s="56" t="s">
        <v>658</v>
      </c>
      <c r="C87" s="56" t="s">
        <v>658</v>
      </c>
      <c r="D87" s="17" t="s">
        <v>550</v>
      </c>
      <c r="E87" s="8">
        <v>4</v>
      </c>
      <c r="F87" s="8"/>
      <c r="G87" s="8">
        <v>4</v>
      </c>
      <c r="H87" s="8"/>
      <c r="I87" s="8"/>
      <c r="J87" s="8"/>
    </row>
    <row r="88" spans="1:10" ht="15" customHeight="1">
      <c r="A88" s="55" t="s">
        <v>565</v>
      </c>
      <c r="B88" s="56" t="s">
        <v>658</v>
      </c>
      <c r="C88" s="56" t="s">
        <v>658</v>
      </c>
      <c r="D88" s="17" t="s">
        <v>69</v>
      </c>
      <c r="E88" s="8">
        <v>8.23</v>
      </c>
      <c r="F88" s="8"/>
      <c r="G88" s="8">
        <v>8.23</v>
      </c>
      <c r="H88" s="8"/>
      <c r="I88" s="8"/>
      <c r="J88" s="8"/>
    </row>
    <row r="89" spans="1:10" ht="15" customHeight="1">
      <c r="A89" s="55" t="s">
        <v>541</v>
      </c>
      <c r="B89" s="56" t="s">
        <v>658</v>
      </c>
      <c r="C89" s="56" t="s">
        <v>658</v>
      </c>
      <c r="D89" s="17" t="s">
        <v>428</v>
      </c>
      <c r="E89" s="8">
        <v>8.23</v>
      </c>
      <c r="F89" s="8"/>
      <c r="G89" s="8">
        <v>8.23</v>
      </c>
      <c r="H89" s="8"/>
      <c r="I89" s="8"/>
      <c r="J89" s="8"/>
    </row>
    <row r="90" spans="1:10" ht="15" customHeight="1">
      <c r="A90" s="55" t="s">
        <v>632</v>
      </c>
      <c r="B90" s="56" t="s">
        <v>658</v>
      </c>
      <c r="C90" s="56" t="s">
        <v>658</v>
      </c>
      <c r="D90" s="17" t="s">
        <v>34</v>
      </c>
      <c r="E90" s="8">
        <v>445.72</v>
      </c>
      <c r="F90" s="8"/>
      <c r="G90" s="8">
        <v>445.72</v>
      </c>
      <c r="H90" s="8"/>
      <c r="I90" s="8"/>
      <c r="J90" s="8"/>
    </row>
    <row r="91" spans="1:10" ht="15" customHeight="1">
      <c r="A91" s="55" t="s">
        <v>515</v>
      </c>
      <c r="B91" s="56" t="s">
        <v>658</v>
      </c>
      <c r="C91" s="56" t="s">
        <v>658</v>
      </c>
      <c r="D91" s="17" t="s">
        <v>162</v>
      </c>
      <c r="E91" s="8">
        <v>435.72</v>
      </c>
      <c r="F91" s="8"/>
      <c r="G91" s="8">
        <v>435.72</v>
      </c>
      <c r="H91" s="8"/>
      <c r="I91" s="8"/>
      <c r="J91" s="8"/>
    </row>
    <row r="92" spans="1:10" ht="15" customHeight="1">
      <c r="A92" s="55" t="s">
        <v>319</v>
      </c>
      <c r="B92" s="56" t="s">
        <v>658</v>
      </c>
      <c r="C92" s="56" t="s">
        <v>658</v>
      </c>
      <c r="D92" s="17" t="s">
        <v>228</v>
      </c>
      <c r="E92" s="8">
        <v>10</v>
      </c>
      <c r="F92" s="8"/>
      <c r="G92" s="8">
        <v>10</v>
      </c>
      <c r="H92" s="8"/>
      <c r="I92" s="8"/>
      <c r="J92" s="8"/>
    </row>
    <row r="93" spans="1:10" ht="15" customHeight="1">
      <c r="A93" s="55" t="s">
        <v>53</v>
      </c>
      <c r="B93" s="56" t="s">
        <v>658</v>
      </c>
      <c r="C93" s="56" t="s">
        <v>658</v>
      </c>
      <c r="D93" s="17" t="s">
        <v>231</v>
      </c>
      <c r="E93" s="8">
        <v>5.9</v>
      </c>
      <c r="F93" s="8">
        <v>5.9</v>
      </c>
      <c r="G93" s="8"/>
      <c r="H93" s="8"/>
      <c r="I93" s="8"/>
      <c r="J93" s="8"/>
    </row>
    <row r="94" spans="1:10" ht="15" customHeight="1">
      <c r="A94" s="55" t="s">
        <v>168</v>
      </c>
      <c r="B94" s="56" t="s">
        <v>658</v>
      </c>
      <c r="C94" s="56" t="s">
        <v>658</v>
      </c>
      <c r="D94" s="17" t="s">
        <v>138</v>
      </c>
      <c r="E94" s="8">
        <v>5.9</v>
      </c>
      <c r="F94" s="8">
        <v>5.9</v>
      </c>
      <c r="G94" s="8"/>
      <c r="H94" s="8"/>
      <c r="I94" s="8"/>
      <c r="J94" s="8"/>
    </row>
    <row r="95" spans="1:10" ht="15" customHeight="1">
      <c r="A95" s="55" t="s">
        <v>3</v>
      </c>
      <c r="B95" s="56" t="s">
        <v>658</v>
      </c>
      <c r="C95" s="56" t="s">
        <v>658</v>
      </c>
      <c r="D95" s="17" t="s">
        <v>43</v>
      </c>
      <c r="E95" s="8">
        <v>5.9</v>
      </c>
      <c r="F95" s="8">
        <v>5.9</v>
      </c>
      <c r="G95" s="8"/>
      <c r="H95" s="8"/>
      <c r="I95" s="8"/>
      <c r="J95" s="8"/>
    </row>
    <row r="96" spans="1:10" ht="15" customHeight="1">
      <c r="A96" s="55" t="s">
        <v>213</v>
      </c>
      <c r="B96" s="56" t="s">
        <v>658</v>
      </c>
      <c r="C96" s="56" t="s">
        <v>658</v>
      </c>
      <c r="D96" s="17" t="s">
        <v>377</v>
      </c>
      <c r="E96" s="8">
        <v>47.8</v>
      </c>
      <c r="F96" s="8">
        <v>47.8</v>
      </c>
      <c r="G96" s="8"/>
      <c r="H96" s="8"/>
      <c r="I96" s="8"/>
      <c r="J96" s="8"/>
    </row>
    <row r="97" spans="1:10" ht="15" customHeight="1">
      <c r="A97" s="55" t="s">
        <v>645</v>
      </c>
      <c r="B97" s="56" t="s">
        <v>658</v>
      </c>
      <c r="C97" s="56" t="s">
        <v>658</v>
      </c>
      <c r="D97" s="17" t="s">
        <v>583</v>
      </c>
      <c r="E97" s="8">
        <v>47.8</v>
      </c>
      <c r="F97" s="8">
        <v>47.8</v>
      </c>
      <c r="G97" s="8"/>
      <c r="H97" s="8"/>
      <c r="I97" s="8"/>
      <c r="J97" s="8"/>
    </row>
    <row r="98" spans="1:10" ht="15" customHeight="1">
      <c r="A98" s="55" t="s">
        <v>648</v>
      </c>
      <c r="B98" s="56" t="s">
        <v>658</v>
      </c>
      <c r="C98" s="56" t="s">
        <v>658</v>
      </c>
      <c r="D98" s="17" t="s">
        <v>413</v>
      </c>
      <c r="E98" s="8">
        <v>47.8</v>
      </c>
      <c r="F98" s="8">
        <v>47.8</v>
      </c>
      <c r="G98" s="8"/>
      <c r="H98" s="8"/>
      <c r="I98" s="8"/>
      <c r="J98" s="8"/>
    </row>
    <row r="99" spans="1:10" ht="15" customHeight="1">
      <c r="A99" s="55" t="s">
        <v>559</v>
      </c>
      <c r="B99" s="56" t="s">
        <v>658</v>
      </c>
      <c r="C99" s="56" t="s">
        <v>658</v>
      </c>
      <c r="D99" s="17" t="s">
        <v>98</v>
      </c>
      <c r="E99" s="8">
        <v>30</v>
      </c>
      <c r="F99" s="8">
        <v>5</v>
      </c>
      <c r="G99" s="8">
        <v>25</v>
      </c>
      <c r="H99" s="8"/>
      <c r="I99" s="8"/>
      <c r="J99" s="8"/>
    </row>
    <row r="100" spans="1:10" ht="15" customHeight="1">
      <c r="A100" s="55" t="s">
        <v>454</v>
      </c>
      <c r="B100" s="56" t="s">
        <v>658</v>
      </c>
      <c r="C100" s="56" t="s">
        <v>658</v>
      </c>
      <c r="D100" s="17" t="s">
        <v>478</v>
      </c>
      <c r="E100" s="8">
        <v>30</v>
      </c>
      <c r="F100" s="8">
        <v>5</v>
      </c>
      <c r="G100" s="8">
        <v>25</v>
      </c>
      <c r="H100" s="8"/>
      <c r="I100" s="8"/>
      <c r="J100" s="8"/>
    </row>
    <row r="101" spans="1:10" ht="15" customHeight="1">
      <c r="A101" s="55" t="s">
        <v>305</v>
      </c>
      <c r="B101" s="56" t="s">
        <v>658</v>
      </c>
      <c r="C101" s="56" t="s">
        <v>658</v>
      </c>
      <c r="D101" s="17" t="s">
        <v>180</v>
      </c>
      <c r="E101" s="8">
        <v>5</v>
      </c>
      <c r="F101" s="8">
        <v>5</v>
      </c>
      <c r="G101" s="8"/>
      <c r="H101" s="8"/>
      <c r="I101" s="8"/>
      <c r="J101" s="8"/>
    </row>
    <row r="102" spans="1:10" ht="15" customHeight="1">
      <c r="A102" s="55" t="s">
        <v>467</v>
      </c>
      <c r="B102" s="56" t="s">
        <v>658</v>
      </c>
      <c r="C102" s="56" t="s">
        <v>658</v>
      </c>
      <c r="D102" s="17" t="s">
        <v>602</v>
      </c>
      <c r="E102" s="8">
        <v>25</v>
      </c>
      <c r="F102" s="8"/>
      <c r="G102" s="8">
        <v>25</v>
      </c>
      <c r="H102" s="8"/>
      <c r="I102" s="8"/>
      <c r="J102" s="8"/>
    </row>
    <row r="103" spans="1:10" ht="15" customHeight="1">
      <c r="A103" s="55" t="s">
        <v>269</v>
      </c>
      <c r="B103" s="56" t="s">
        <v>658</v>
      </c>
      <c r="C103" s="56" t="s">
        <v>658</v>
      </c>
      <c r="D103" s="17" t="s">
        <v>278</v>
      </c>
      <c r="E103" s="8">
        <v>3.54</v>
      </c>
      <c r="F103" s="8"/>
      <c r="G103" s="8">
        <v>3.54</v>
      </c>
      <c r="H103" s="8"/>
      <c r="I103" s="8"/>
      <c r="J103" s="8"/>
    </row>
    <row r="104" spans="1:10" ht="15" customHeight="1">
      <c r="A104" s="55" t="s">
        <v>355</v>
      </c>
      <c r="B104" s="56" t="s">
        <v>658</v>
      </c>
      <c r="C104" s="56" t="s">
        <v>658</v>
      </c>
      <c r="D104" s="17" t="s">
        <v>278</v>
      </c>
      <c r="E104" s="8">
        <v>3.54</v>
      </c>
      <c r="F104" s="8"/>
      <c r="G104" s="8">
        <v>3.54</v>
      </c>
      <c r="H104" s="8"/>
      <c r="I104" s="8"/>
      <c r="J104" s="8"/>
    </row>
    <row r="105" spans="1:10" ht="15" customHeight="1">
      <c r="A105" s="55" t="s">
        <v>208</v>
      </c>
      <c r="B105" s="56" t="s">
        <v>658</v>
      </c>
      <c r="C105" s="56" t="s">
        <v>658</v>
      </c>
      <c r="D105" s="17" t="s">
        <v>160</v>
      </c>
      <c r="E105" s="8">
        <v>3.54</v>
      </c>
      <c r="F105" s="8"/>
      <c r="G105" s="8">
        <v>3.54</v>
      </c>
      <c r="H105" s="8"/>
      <c r="I105" s="8"/>
      <c r="J105" s="8"/>
    </row>
    <row r="106" spans="1:10" ht="15" customHeight="1">
      <c r="A106" s="58" t="s">
        <v>447</v>
      </c>
      <c r="B106" s="58" t="s">
        <v>658</v>
      </c>
      <c r="C106" s="58" t="s">
        <v>658</v>
      </c>
      <c r="D106" s="58" t="s">
        <v>658</v>
      </c>
      <c r="E106" s="58" t="s">
        <v>658</v>
      </c>
      <c r="F106" s="58" t="s">
        <v>658</v>
      </c>
      <c r="G106" s="58" t="s">
        <v>658</v>
      </c>
      <c r="H106" s="58" t="s">
        <v>658</v>
      </c>
      <c r="I106" s="58" t="s">
        <v>658</v>
      </c>
      <c r="J106" s="58" t="s">
        <v>658</v>
      </c>
    </row>
    <row r="108" ht="12.75">
      <c r="F108" s="1" t="s">
        <v>510</v>
      </c>
    </row>
  </sheetData>
  <sheetProtection/>
  <mergeCells count="344">
    <mergeCell ref="A106:J106"/>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4">
      <selection activeCell="G34" sqref="G34:H3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363</v>
      </c>
    </row>
    <row r="2" ht="12.75">
      <c r="I2" s="2" t="s">
        <v>446</v>
      </c>
    </row>
    <row r="3" spans="1:9" ht="12.75">
      <c r="A3" s="3" t="s">
        <v>367</v>
      </c>
      <c r="I3" s="2" t="s">
        <v>126</v>
      </c>
    </row>
    <row r="4" spans="1:9" ht="15" customHeight="1">
      <c r="A4" s="60" t="s">
        <v>350</v>
      </c>
      <c r="B4" s="61" t="s">
        <v>658</v>
      </c>
      <c r="C4" s="61" t="s">
        <v>658</v>
      </c>
      <c r="D4" s="61" t="s">
        <v>311</v>
      </c>
      <c r="E4" s="61" t="s">
        <v>658</v>
      </c>
      <c r="F4" s="61" t="s">
        <v>658</v>
      </c>
      <c r="G4" s="61" t="s">
        <v>658</v>
      </c>
      <c r="H4" s="61" t="s">
        <v>658</v>
      </c>
      <c r="I4" s="61" t="s">
        <v>658</v>
      </c>
    </row>
    <row r="5" spans="1:9" ht="14.25" customHeight="1">
      <c r="A5" s="63" t="s">
        <v>558</v>
      </c>
      <c r="B5" s="62" t="s">
        <v>276</v>
      </c>
      <c r="C5" s="62" t="s">
        <v>644</v>
      </c>
      <c r="D5" s="62" t="s">
        <v>558</v>
      </c>
      <c r="E5" s="62" t="s">
        <v>276</v>
      </c>
      <c r="F5" s="64" t="s">
        <v>234</v>
      </c>
      <c r="G5" s="62" t="s">
        <v>631</v>
      </c>
      <c r="H5" s="62" t="s">
        <v>23</v>
      </c>
      <c r="I5" s="62" t="s">
        <v>546</v>
      </c>
    </row>
    <row r="6" spans="1:9" ht="30.75" customHeight="1">
      <c r="A6" s="63" t="s">
        <v>658</v>
      </c>
      <c r="B6" s="62" t="s">
        <v>658</v>
      </c>
      <c r="C6" s="62" t="s">
        <v>658</v>
      </c>
      <c r="D6" s="62" t="s">
        <v>658</v>
      </c>
      <c r="E6" s="62" t="s">
        <v>658</v>
      </c>
      <c r="F6" s="64" t="s">
        <v>240</v>
      </c>
      <c r="G6" s="62" t="s">
        <v>631</v>
      </c>
      <c r="H6" s="62" t="s">
        <v>23</v>
      </c>
      <c r="I6" s="62" t="s">
        <v>658</v>
      </c>
    </row>
    <row r="7" spans="1:9" ht="15" customHeight="1">
      <c r="A7" s="23" t="s">
        <v>82</v>
      </c>
      <c r="B7" s="22" t="s">
        <v>658</v>
      </c>
      <c r="C7" s="22" t="s">
        <v>175</v>
      </c>
      <c r="D7" s="22" t="s">
        <v>82</v>
      </c>
      <c r="E7" s="22" t="s">
        <v>658</v>
      </c>
      <c r="F7" s="22" t="s">
        <v>625</v>
      </c>
      <c r="G7" s="22" t="s">
        <v>252</v>
      </c>
      <c r="H7" s="22" t="s">
        <v>531</v>
      </c>
      <c r="I7" s="24" t="s">
        <v>196</v>
      </c>
    </row>
    <row r="8" spans="1:9" ht="15" customHeight="1">
      <c r="A8" s="25" t="s">
        <v>514</v>
      </c>
      <c r="B8" s="22" t="s">
        <v>175</v>
      </c>
      <c r="C8" s="8">
        <v>2222.52</v>
      </c>
      <c r="D8" s="26" t="s">
        <v>219</v>
      </c>
      <c r="E8" s="22" t="s">
        <v>103</v>
      </c>
      <c r="F8" s="8">
        <v>425.9</v>
      </c>
      <c r="G8" s="8">
        <v>425.9</v>
      </c>
      <c r="H8" s="8"/>
      <c r="I8" s="8"/>
    </row>
    <row r="9" spans="1:9" ht="15" customHeight="1">
      <c r="A9" s="25" t="s">
        <v>448</v>
      </c>
      <c r="B9" s="22" t="s">
        <v>625</v>
      </c>
      <c r="C9" s="8">
        <v>1487.58</v>
      </c>
      <c r="D9" s="26" t="s">
        <v>72</v>
      </c>
      <c r="E9" s="22" t="s">
        <v>357</v>
      </c>
      <c r="F9" s="8"/>
      <c r="G9" s="8"/>
      <c r="H9" s="8"/>
      <c r="I9" s="8"/>
    </row>
    <row r="10" spans="1:9" ht="15" customHeight="1">
      <c r="A10" s="25" t="s">
        <v>386</v>
      </c>
      <c r="B10" s="22" t="s">
        <v>252</v>
      </c>
      <c r="C10" s="8"/>
      <c r="D10" s="26" t="s">
        <v>624</v>
      </c>
      <c r="E10" s="22" t="s">
        <v>51</v>
      </c>
      <c r="F10" s="8"/>
      <c r="G10" s="8"/>
      <c r="H10" s="8"/>
      <c r="I10" s="8"/>
    </row>
    <row r="11" spans="1:9" ht="15" customHeight="1">
      <c r="A11" s="25" t="s">
        <v>658</v>
      </c>
      <c r="B11" s="22" t="s">
        <v>531</v>
      </c>
      <c r="C11" s="10" t="s">
        <v>658</v>
      </c>
      <c r="D11" s="26" t="s">
        <v>596</v>
      </c>
      <c r="E11" s="22" t="s">
        <v>451</v>
      </c>
      <c r="F11" s="8">
        <v>1</v>
      </c>
      <c r="G11" s="8">
        <v>1</v>
      </c>
      <c r="H11" s="8"/>
      <c r="I11" s="8"/>
    </row>
    <row r="12" spans="1:9" ht="15" customHeight="1">
      <c r="A12" s="25" t="s">
        <v>658</v>
      </c>
      <c r="B12" s="22" t="s">
        <v>196</v>
      </c>
      <c r="C12" s="10" t="s">
        <v>658</v>
      </c>
      <c r="D12" s="26" t="s">
        <v>164</v>
      </c>
      <c r="E12" s="22" t="s">
        <v>159</v>
      </c>
      <c r="F12" s="8"/>
      <c r="G12" s="8"/>
      <c r="H12" s="8"/>
      <c r="I12" s="8"/>
    </row>
    <row r="13" spans="1:9" ht="15" customHeight="1">
      <c r="A13" s="25" t="s">
        <v>658</v>
      </c>
      <c r="B13" s="22" t="s">
        <v>604</v>
      </c>
      <c r="C13" s="10" t="s">
        <v>658</v>
      </c>
      <c r="D13" s="26" t="s">
        <v>518</v>
      </c>
      <c r="E13" s="22" t="s">
        <v>470</v>
      </c>
      <c r="F13" s="8"/>
      <c r="G13" s="8"/>
      <c r="H13" s="8"/>
      <c r="I13" s="8"/>
    </row>
    <row r="14" spans="1:9" ht="15" customHeight="1">
      <c r="A14" s="25" t="s">
        <v>658</v>
      </c>
      <c r="B14" s="22" t="s">
        <v>336</v>
      </c>
      <c r="C14" s="10" t="s">
        <v>658</v>
      </c>
      <c r="D14" s="26" t="s">
        <v>235</v>
      </c>
      <c r="E14" s="22" t="s">
        <v>140</v>
      </c>
      <c r="F14" s="8">
        <v>128</v>
      </c>
      <c r="G14" s="8">
        <v>128</v>
      </c>
      <c r="H14" s="8"/>
      <c r="I14" s="8"/>
    </row>
    <row r="15" spans="1:9" ht="15" customHeight="1">
      <c r="A15" s="25" t="s">
        <v>658</v>
      </c>
      <c r="B15" s="22" t="s">
        <v>609</v>
      </c>
      <c r="C15" s="10" t="s">
        <v>658</v>
      </c>
      <c r="D15" s="26" t="s">
        <v>74</v>
      </c>
      <c r="E15" s="22" t="s">
        <v>225</v>
      </c>
      <c r="F15" s="8">
        <v>236.14</v>
      </c>
      <c r="G15" s="8">
        <v>236.14</v>
      </c>
      <c r="H15" s="8"/>
      <c r="I15" s="8"/>
    </row>
    <row r="16" spans="1:9" ht="15" customHeight="1">
      <c r="A16" s="25" t="s">
        <v>658</v>
      </c>
      <c r="B16" s="22" t="s">
        <v>327</v>
      </c>
      <c r="C16" s="10" t="s">
        <v>658</v>
      </c>
      <c r="D16" s="26" t="s">
        <v>592</v>
      </c>
      <c r="E16" s="22" t="s">
        <v>543</v>
      </c>
      <c r="F16" s="8">
        <v>91.87</v>
      </c>
      <c r="G16" s="8">
        <v>91.87</v>
      </c>
      <c r="H16" s="8"/>
      <c r="I16" s="8"/>
    </row>
    <row r="17" spans="1:9" ht="15" customHeight="1">
      <c r="A17" s="25" t="s">
        <v>658</v>
      </c>
      <c r="B17" s="22" t="s">
        <v>81</v>
      </c>
      <c r="C17" s="10" t="s">
        <v>658</v>
      </c>
      <c r="D17" s="26" t="s">
        <v>424</v>
      </c>
      <c r="E17" s="22" t="s">
        <v>309</v>
      </c>
      <c r="F17" s="8"/>
      <c r="G17" s="8"/>
      <c r="H17" s="8"/>
      <c r="I17" s="8"/>
    </row>
    <row r="18" spans="1:9" ht="15" customHeight="1">
      <c r="A18" s="25" t="s">
        <v>658</v>
      </c>
      <c r="B18" s="22" t="s">
        <v>365</v>
      </c>
      <c r="C18" s="10" t="s">
        <v>658</v>
      </c>
      <c r="D18" s="26" t="s">
        <v>379</v>
      </c>
      <c r="E18" s="22" t="s">
        <v>590</v>
      </c>
      <c r="F18" s="8">
        <v>1800.9</v>
      </c>
      <c r="G18" s="8">
        <v>161.67</v>
      </c>
      <c r="H18" s="8">
        <v>1639.23</v>
      </c>
      <c r="I18" s="8"/>
    </row>
    <row r="19" spans="1:9" ht="15" customHeight="1">
      <c r="A19" s="25" t="s">
        <v>658</v>
      </c>
      <c r="B19" s="22" t="s">
        <v>131</v>
      </c>
      <c r="C19" s="10" t="s">
        <v>658</v>
      </c>
      <c r="D19" s="26" t="s">
        <v>650</v>
      </c>
      <c r="E19" s="22" t="s">
        <v>163</v>
      </c>
      <c r="F19" s="8">
        <v>1112.99</v>
      </c>
      <c r="G19" s="8">
        <v>1112.99</v>
      </c>
      <c r="H19" s="8"/>
      <c r="I19" s="8"/>
    </row>
    <row r="20" spans="1:9" ht="15" customHeight="1">
      <c r="A20" s="25" t="s">
        <v>658</v>
      </c>
      <c r="B20" s="22" t="s">
        <v>440</v>
      </c>
      <c r="C20" s="10" t="s">
        <v>658</v>
      </c>
      <c r="D20" s="26" t="s">
        <v>343</v>
      </c>
      <c r="E20" s="22" t="s">
        <v>556</v>
      </c>
      <c r="F20" s="8">
        <v>5.9</v>
      </c>
      <c r="G20" s="8">
        <v>5.9</v>
      </c>
      <c r="H20" s="8"/>
      <c r="I20" s="8"/>
    </row>
    <row r="21" spans="1:9" ht="15" customHeight="1">
      <c r="A21" s="25" t="s">
        <v>658</v>
      </c>
      <c r="B21" s="22" t="s">
        <v>16</v>
      </c>
      <c r="C21" s="10" t="s">
        <v>658</v>
      </c>
      <c r="D21" s="26" t="s">
        <v>308</v>
      </c>
      <c r="E21" s="22" t="s">
        <v>281</v>
      </c>
      <c r="F21" s="8"/>
      <c r="G21" s="8"/>
      <c r="H21" s="8"/>
      <c r="I21" s="8"/>
    </row>
    <row r="22" spans="1:9" ht="15" customHeight="1">
      <c r="A22" s="25" t="s">
        <v>658</v>
      </c>
      <c r="B22" s="22" t="s">
        <v>392</v>
      </c>
      <c r="C22" s="10" t="s">
        <v>658</v>
      </c>
      <c r="D22" s="26" t="s">
        <v>102</v>
      </c>
      <c r="E22" s="22" t="s">
        <v>642</v>
      </c>
      <c r="F22" s="8"/>
      <c r="G22" s="8"/>
      <c r="H22" s="8"/>
      <c r="I22" s="8"/>
    </row>
    <row r="23" spans="1:9" ht="15" customHeight="1">
      <c r="A23" s="25" t="s">
        <v>658</v>
      </c>
      <c r="B23" s="22" t="s">
        <v>117</v>
      </c>
      <c r="C23" s="10" t="s">
        <v>658</v>
      </c>
      <c r="D23" s="26" t="s">
        <v>405</v>
      </c>
      <c r="E23" s="22" t="s">
        <v>268</v>
      </c>
      <c r="F23" s="8"/>
      <c r="G23" s="8"/>
      <c r="H23" s="8"/>
      <c r="I23" s="8"/>
    </row>
    <row r="24" spans="1:9" ht="15" customHeight="1">
      <c r="A24" s="25" t="s">
        <v>658</v>
      </c>
      <c r="B24" s="22" t="s">
        <v>506</v>
      </c>
      <c r="C24" s="10" t="s">
        <v>658</v>
      </c>
      <c r="D24" s="26" t="s">
        <v>186</v>
      </c>
      <c r="E24" s="22" t="s">
        <v>657</v>
      </c>
      <c r="F24" s="8"/>
      <c r="G24" s="8"/>
      <c r="H24" s="8"/>
      <c r="I24" s="8"/>
    </row>
    <row r="25" spans="1:9" ht="15" customHeight="1">
      <c r="A25" s="25" t="s">
        <v>658</v>
      </c>
      <c r="B25" s="22" t="s">
        <v>120</v>
      </c>
      <c r="C25" s="10" t="s">
        <v>658</v>
      </c>
      <c r="D25" s="26" t="s">
        <v>280</v>
      </c>
      <c r="E25" s="22" t="s">
        <v>71</v>
      </c>
      <c r="F25" s="8"/>
      <c r="G25" s="8"/>
      <c r="H25" s="8"/>
      <c r="I25" s="8"/>
    </row>
    <row r="26" spans="1:9" ht="15" customHeight="1">
      <c r="A26" s="25" t="s">
        <v>658</v>
      </c>
      <c r="B26" s="22" t="s">
        <v>501</v>
      </c>
      <c r="C26" s="10" t="s">
        <v>658</v>
      </c>
      <c r="D26" s="26" t="s">
        <v>189</v>
      </c>
      <c r="E26" s="22" t="s">
        <v>378</v>
      </c>
      <c r="F26" s="8">
        <v>47.8</v>
      </c>
      <c r="G26" s="8">
        <v>47.8</v>
      </c>
      <c r="H26" s="8"/>
      <c r="I26" s="8"/>
    </row>
    <row r="27" spans="1:9" ht="15" customHeight="1">
      <c r="A27" s="25" t="s">
        <v>658</v>
      </c>
      <c r="B27" s="22" t="s">
        <v>575</v>
      </c>
      <c r="C27" s="10" t="s">
        <v>658</v>
      </c>
      <c r="D27" s="26" t="s">
        <v>595</v>
      </c>
      <c r="E27" s="22" t="s">
        <v>137</v>
      </c>
      <c r="F27" s="8"/>
      <c r="G27" s="8"/>
      <c r="H27" s="8"/>
      <c r="I27" s="8"/>
    </row>
    <row r="28" spans="1:9" ht="15" customHeight="1">
      <c r="A28" s="25" t="s">
        <v>658</v>
      </c>
      <c r="B28" s="22" t="s">
        <v>183</v>
      </c>
      <c r="C28" s="10" t="s">
        <v>658</v>
      </c>
      <c r="D28" s="26" t="s">
        <v>174</v>
      </c>
      <c r="E28" s="22" t="s">
        <v>430</v>
      </c>
      <c r="F28" s="8"/>
      <c r="G28" s="8"/>
      <c r="H28" s="8"/>
      <c r="I28" s="8"/>
    </row>
    <row r="29" spans="1:9" ht="15" customHeight="1">
      <c r="A29" s="14" t="s">
        <v>658</v>
      </c>
      <c r="B29" s="22" t="s">
        <v>622</v>
      </c>
      <c r="C29" s="13" t="s">
        <v>658</v>
      </c>
      <c r="D29" s="26" t="s">
        <v>370</v>
      </c>
      <c r="E29" s="22" t="s">
        <v>8</v>
      </c>
      <c r="F29" s="8">
        <v>30</v>
      </c>
      <c r="G29" s="8">
        <v>30</v>
      </c>
      <c r="H29" s="8"/>
      <c r="I29" s="8"/>
    </row>
    <row r="30" spans="1:9" ht="15" customHeight="1">
      <c r="A30" s="14" t="s">
        <v>658</v>
      </c>
      <c r="B30" s="22" t="s">
        <v>261</v>
      </c>
      <c r="C30" s="13" t="s">
        <v>658</v>
      </c>
      <c r="D30" s="26" t="s">
        <v>538</v>
      </c>
      <c r="E30" s="22" t="s">
        <v>400</v>
      </c>
      <c r="F30" s="8">
        <v>3.54</v>
      </c>
      <c r="G30" s="8">
        <v>3.54</v>
      </c>
      <c r="H30" s="8"/>
      <c r="I30" s="8"/>
    </row>
    <row r="31" spans="1:9" ht="15" customHeight="1">
      <c r="A31" s="14" t="s">
        <v>658</v>
      </c>
      <c r="B31" s="22" t="s">
        <v>526</v>
      </c>
      <c r="C31" s="13" t="s">
        <v>658</v>
      </c>
      <c r="D31" s="26" t="s">
        <v>144</v>
      </c>
      <c r="E31" s="22" t="s">
        <v>125</v>
      </c>
      <c r="F31" s="8"/>
      <c r="G31" s="8"/>
      <c r="H31" s="8"/>
      <c r="I31" s="8"/>
    </row>
    <row r="32" spans="1:9" ht="15" customHeight="1">
      <c r="A32" s="25" t="s">
        <v>658</v>
      </c>
      <c r="B32" s="22" t="s">
        <v>198</v>
      </c>
      <c r="C32" s="10" t="s">
        <v>658</v>
      </c>
      <c r="D32" s="26" t="s">
        <v>572</v>
      </c>
      <c r="E32" s="22" t="s">
        <v>500</v>
      </c>
      <c r="F32" s="8"/>
      <c r="G32" s="8"/>
      <c r="H32" s="8"/>
      <c r="I32" s="8"/>
    </row>
    <row r="33" spans="1:9" ht="15" customHeight="1">
      <c r="A33" s="25" t="s">
        <v>658</v>
      </c>
      <c r="B33" s="22" t="s">
        <v>599</v>
      </c>
      <c r="C33" s="10" t="s">
        <v>658</v>
      </c>
      <c r="D33" s="26" t="s">
        <v>124</v>
      </c>
      <c r="E33" s="22" t="s">
        <v>108</v>
      </c>
      <c r="F33" s="8"/>
      <c r="G33" s="8"/>
      <c r="H33" s="8"/>
      <c r="I33" s="8"/>
    </row>
    <row r="34" spans="1:9" ht="15" customHeight="1">
      <c r="A34" s="27" t="s">
        <v>649</v>
      </c>
      <c r="B34" s="22" t="s">
        <v>341</v>
      </c>
      <c r="C34" s="8">
        <v>3710.1</v>
      </c>
      <c r="D34" s="28" t="s">
        <v>273</v>
      </c>
      <c r="E34" s="22" t="s">
        <v>509</v>
      </c>
      <c r="F34" s="8">
        <v>3884.05</v>
      </c>
      <c r="G34" s="8">
        <v>2244.82</v>
      </c>
      <c r="H34" s="8">
        <v>1639.23</v>
      </c>
      <c r="I34" s="8"/>
    </row>
    <row r="35" spans="1:9" ht="15" customHeight="1">
      <c r="A35" s="25" t="s">
        <v>432</v>
      </c>
      <c r="B35" s="22" t="s">
        <v>619</v>
      </c>
      <c r="C35" s="8">
        <v>463.63</v>
      </c>
      <c r="D35" s="26" t="s">
        <v>653</v>
      </c>
      <c r="E35" s="22" t="s">
        <v>566</v>
      </c>
      <c r="F35" s="8">
        <v>289.67</v>
      </c>
      <c r="G35" s="8">
        <v>166.01</v>
      </c>
      <c r="H35" s="8">
        <v>123.67</v>
      </c>
      <c r="I35" s="8"/>
    </row>
    <row r="36" spans="1:9" ht="15" customHeight="1">
      <c r="A36" s="25" t="s">
        <v>589</v>
      </c>
      <c r="B36" s="22" t="s">
        <v>314</v>
      </c>
      <c r="C36" s="8">
        <v>188.3</v>
      </c>
      <c r="D36" s="26" t="s">
        <v>658</v>
      </c>
      <c r="E36" s="22" t="s">
        <v>191</v>
      </c>
      <c r="F36" s="10" t="s">
        <v>658</v>
      </c>
      <c r="G36" s="10" t="s">
        <v>658</v>
      </c>
      <c r="H36" s="10" t="s">
        <v>658</v>
      </c>
      <c r="I36" s="10" t="s">
        <v>658</v>
      </c>
    </row>
    <row r="37" spans="1:9" ht="15" customHeight="1">
      <c r="A37" s="25" t="s">
        <v>47</v>
      </c>
      <c r="B37" s="22" t="s">
        <v>421</v>
      </c>
      <c r="C37" s="8">
        <v>275.33</v>
      </c>
      <c r="D37" s="26" t="s">
        <v>658</v>
      </c>
      <c r="E37" s="22" t="s">
        <v>634</v>
      </c>
      <c r="F37" s="10" t="s">
        <v>658</v>
      </c>
      <c r="G37" s="10" t="s">
        <v>658</v>
      </c>
      <c r="H37" s="10" t="s">
        <v>658</v>
      </c>
      <c r="I37" s="10" t="s">
        <v>658</v>
      </c>
    </row>
    <row r="38" spans="1:9" ht="15" customHeight="1">
      <c r="A38" s="25" t="s">
        <v>63</v>
      </c>
      <c r="B38" s="22" t="s">
        <v>22</v>
      </c>
      <c r="C38" s="8"/>
      <c r="D38" s="26" t="s">
        <v>658</v>
      </c>
      <c r="E38" s="22" t="s">
        <v>245</v>
      </c>
      <c r="F38" s="10" t="s">
        <v>658</v>
      </c>
      <c r="G38" s="10" t="s">
        <v>658</v>
      </c>
      <c r="H38" s="10" t="s">
        <v>658</v>
      </c>
      <c r="I38" s="10" t="s">
        <v>658</v>
      </c>
    </row>
    <row r="39" spans="1:9" ht="15" customHeight="1">
      <c r="A39" s="27" t="s">
        <v>247</v>
      </c>
      <c r="B39" s="22" t="s">
        <v>479</v>
      </c>
      <c r="C39" s="8">
        <v>4173.72</v>
      </c>
      <c r="D39" s="28" t="s">
        <v>247</v>
      </c>
      <c r="E39" s="22" t="s">
        <v>513</v>
      </c>
      <c r="F39" s="8">
        <v>4173.72</v>
      </c>
      <c r="G39" s="8">
        <v>2410.82</v>
      </c>
      <c r="H39" s="8">
        <v>1762.9</v>
      </c>
      <c r="I39" s="8"/>
    </row>
    <row r="40" spans="1:9" ht="30.75" customHeight="1">
      <c r="A40" s="49" t="s">
        <v>291</v>
      </c>
      <c r="B40" s="49" t="s">
        <v>658</v>
      </c>
      <c r="C40" s="49" t="s">
        <v>658</v>
      </c>
      <c r="D40" s="49" t="s">
        <v>658</v>
      </c>
      <c r="E40" s="49" t="s">
        <v>658</v>
      </c>
      <c r="F40" s="49" t="s">
        <v>658</v>
      </c>
      <c r="G40" s="49" t="s">
        <v>658</v>
      </c>
      <c r="H40" s="49" t="s">
        <v>658</v>
      </c>
      <c r="I40" s="49" t="s">
        <v>658</v>
      </c>
    </row>
    <row r="42" ht="12.75">
      <c r="D42" s="1" t="s">
        <v>638</v>
      </c>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4">
      <selection activeCell="H8" sqref="H8:H20"/>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523</v>
      </c>
    </row>
    <row r="3" spans="1:15" ht="12.75">
      <c r="A3" s="3" t="s">
        <v>367</v>
      </c>
      <c r="I3" s="1" t="s">
        <v>297</v>
      </c>
      <c r="O3" s="2" t="s">
        <v>126</v>
      </c>
    </row>
    <row r="4" spans="1:15" ht="24" customHeight="1">
      <c r="A4" s="65" t="s">
        <v>4</v>
      </c>
      <c r="B4" s="53" t="s">
        <v>658</v>
      </c>
      <c r="C4" s="53" t="s">
        <v>658</v>
      </c>
      <c r="D4" s="53" t="s">
        <v>594</v>
      </c>
      <c r="E4" s="66" t="s">
        <v>276</v>
      </c>
      <c r="F4" s="48" t="s">
        <v>234</v>
      </c>
      <c r="G4" s="53" t="s">
        <v>631</v>
      </c>
      <c r="H4" s="53" t="s">
        <v>539</v>
      </c>
      <c r="I4" s="53" t="s">
        <v>78</v>
      </c>
      <c r="J4" s="53" t="s">
        <v>23</v>
      </c>
      <c r="K4" s="53" t="s">
        <v>222</v>
      </c>
      <c r="L4" s="53" t="s">
        <v>106</v>
      </c>
      <c r="M4" s="53" t="s">
        <v>546</v>
      </c>
      <c r="N4" s="53" t="s">
        <v>658</v>
      </c>
      <c r="O4" s="53" t="s">
        <v>658</v>
      </c>
    </row>
    <row r="5" spans="1:15" ht="22.5" customHeight="1">
      <c r="A5" s="68" t="s">
        <v>151</v>
      </c>
      <c r="B5" s="54" t="s">
        <v>658</v>
      </c>
      <c r="C5" s="54" t="s">
        <v>658</v>
      </c>
      <c r="D5" s="6" t="s">
        <v>594</v>
      </c>
      <c r="E5" s="67" t="s">
        <v>658</v>
      </c>
      <c r="F5" s="52" t="s">
        <v>658</v>
      </c>
      <c r="G5" s="18" t="s">
        <v>240</v>
      </c>
      <c r="H5" s="18" t="s">
        <v>539</v>
      </c>
      <c r="I5" s="18" t="s">
        <v>78</v>
      </c>
      <c r="J5" s="18" t="s">
        <v>240</v>
      </c>
      <c r="K5" s="18" t="s">
        <v>539</v>
      </c>
      <c r="L5" s="18" t="s">
        <v>78</v>
      </c>
      <c r="M5" s="18" t="s">
        <v>240</v>
      </c>
      <c r="N5" s="18" t="s">
        <v>539</v>
      </c>
      <c r="O5" s="18" t="s">
        <v>78</v>
      </c>
    </row>
    <row r="6" spans="1:15" ht="15" customHeight="1">
      <c r="A6" s="68" t="s">
        <v>658</v>
      </c>
      <c r="B6" s="54" t="s">
        <v>658</v>
      </c>
      <c r="C6" s="54" t="s">
        <v>658</v>
      </c>
      <c r="D6" s="6" t="s">
        <v>234</v>
      </c>
      <c r="E6" s="12" t="s">
        <v>175</v>
      </c>
      <c r="F6" s="8">
        <f>G6+J6</f>
        <v>3884.05</v>
      </c>
      <c r="G6" s="8">
        <f>H6+I6</f>
        <v>2244.81</v>
      </c>
      <c r="H6" s="8">
        <f>H7+H21+H49+H62+H80</f>
        <v>563.8599999999999</v>
      </c>
      <c r="I6" s="8">
        <f>I7+I21+I49+I62+I80</f>
        <v>1680.95</v>
      </c>
      <c r="J6" s="8">
        <v>1639.24</v>
      </c>
      <c r="K6" s="8"/>
      <c r="L6" s="8">
        <f>L21+L80</f>
        <v>1639.2399999999998</v>
      </c>
      <c r="M6" s="30"/>
      <c r="N6" s="30"/>
      <c r="O6" s="30"/>
    </row>
    <row r="7" spans="1:15" ht="15" customHeight="1">
      <c r="A7" s="69" t="s">
        <v>612</v>
      </c>
      <c r="B7" s="70" t="s">
        <v>658</v>
      </c>
      <c r="C7" s="70" t="s">
        <v>658</v>
      </c>
      <c r="D7" s="32" t="s">
        <v>439</v>
      </c>
      <c r="E7" s="33" t="s">
        <v>625</v>
      </c>
      <c r="F7" s="8">
        <f aca="true" t="shared" si="0" ref="F7:F61">G7+J7</f>
        <v>469.74</v>
      </c>
      <c r="G7" s="8">
        <f aca="true" t="shared" si="1" ref="G7:G61">H7+I7</f>
        <v>469.74</v>
      </c>
      <c r="H7" s="8">
        <v>469.74</v>
      </c>
      <c r="I7" s="8"/>
      <c r="J7" s="8"/>
      <c r="K7" s="8"/>
      <c r="L7" s="8"/>
      <c r="M7" s="30"/>
      <c r="N7" s="30"/>
      <c r="O7" s="30"/>
    </row>
    <row r="8" spans="1:15" ht="15" customHeight="1">
      <c r="A8" s="71" t="s">
        <v>330</v>
      </c>
      <c r="B8" s="72" t="s">
        <v>658</v>
      </c>
      <c r="C8" s="72" t="s">
        <v>658</v>
      </c>
      <c r="D8" s="9" t="s">
        <v>173</v>
      </c>
      <c r="E8" s="12" t="s">
        <v>252</v>
      </c>
      <c r="F8" s="8">
        <f t="shared" si="0"/>
        <v>115.66</v>
      </c>
      <c r="G8" s="8">
        <f t="shared" si="1"/>
        <v>115.66</v>
      </c>
      <c r="H8" s="8">
        <v>115.66</v>
      </c>
      <c r="I8" s="8"/>
      <c r="J8" s="8"/>
      <c r="K8" s="8"/>
      <c r="L8" s="8"/>
      <c r="M8" s="30"/>
      <c r="N8" s="30"/>
      <c r="O8" s="30"/>
    </row>
    <row r="9" spans="1:15" ht="15" customHeight="1">
      <c r="A9" s="71" t="s">
        <v>521</v>
      </c>
      <c r="B9" s="72" t="s">
        <v>658</v>
      </c>
      <c r="C9" s="72" t="s">
        <v>658</v>
      </c>
      <c r="D9" s="9" t="s">
        <v>325</v>
      </c>
      <c r="E9" s="12" t="s">
        <v>531</v>
      </c>
      <c r="F9" s="8">
        <f t="shared" si="0"/>
        <v>48.65</v>
      </c>
      <c r="G9" s="8">
        <f t="shared" si="1"/>
        <v>48.65</v>
      </c>
      <c r="H9" s="8">
        <v>48.65</v>
      </c>
      <c r="I9" s="8"/>
      <c r="J9" s="8"/>
      <c r="K9" s="8"/>
      <c r="L9" s="8"/>
      <c r="M9" s="30"/>
      <c r="N9" s="30"/>
      <c r="O9" s="30"/>
    </row>
    <row r="10" spans="1:15" ht="15" customHeight="1">
      <c r="A10" s="71" t="s">
        <v>212</v>
      </c>
      <c r="B10" s="72" t="s">
        <v>658</v>
      </c>
      <c r="C10" s="72" t="s">
        <v>658</v>
      </c>
      <c r="D10" s="9" t="s">
        <v>121</v>
      </c>
      <c r="E10" s="12" t="s">
        <v>196</v>
      </c>
      <c r="F10" s="8">
        <f t="shared" si="0"/>
        <v>3.29</v>
      </c>
      <c r="G10" s="8">
        <f t="shared" si="1"/>
        <v>3.29</v>
      </c>
      <c r="H10" s="8">
        <v>3.29</v>
      </c>
      <c r="I10" s="8"/>
      <c r="J10" s="8"/>
      <c r="K10" s="8"/>
      <c r="L10" s="8"/>
      <c r="M10" s="30"/>
      <c r="N10" s="30"/>
      <c r="O10" s="30"/>
    </row>
    <row r="11" spans="1:15" ht="15" customHeight="1">
      <c r="A11" s="71" t="s">
        <v>562</v>
      </c>
      <c r="B11" s="72" t="s">
        <v>658</v>
      </c>
      <c r="C11" s="72" t="s">
        <v>658</v>
      </c>
      <c r="D11" s="9" t="s">
        <v>221</v>
      </c>
      <c r="E11" s="12" t="s">
        <v>604</v>
      </c>
      <c r="F11" s="8">
        <f t="shared" si="0"/>
        <v>21.03</v>
      </c>
      <c r="G11" s="8">
        <f t="shared" si="1"/>
        <v>21.03</v>
      </c>
      <c r="H11" s="8">
        <v>21.03</v>
      </c>
      <c r="I11" s="8"/>
      <c r="J11" s="8"/>
      <c r="K11" s="8"/>
      <c r="L11" s="8"/>
      <c r="M11" s="30"/>
      <c r="N11" s="30"/>
      <c r="O11" s="30"/>
    </row>
    <row r="12" spans="1:15" ht="15" customHeight="1">
      <c r="A12" s="71" t="s">
        <v>188</v>
      </c>
      <c r="B12" s="72" t="s">
        <v>658</v>
      </c>
      <c r="C12" s="72" t="s">
        <v>658</v>
      </c>
      <c r="D12" s="9" t="s">
        <v>591</v>
      </c>
      <c r="E12" s="12" t="s">
        <v>336</v>
      </c>
      <c r="F12" s="8">
        <f t="shared" si="0"/>
        <v>58.34</v>
      </c>
      <c r="G12" s="8">
        <f t="shared" si="1"/>
        <v>58.34</v>
      </c>
      <c r="H12" s="8">
        <v>58.34</v>
      </c>
      <c r="I12" s="8"/>
      <c r="J12" s="8"/>
      <c r="K12" s="8"/>
      <c r="L12" s="8"/>
      <c r="M12" s="30"/>
      <c r="N12" s="30"/>
      <c r="O12" s="30"/>
    </row>
    <row r="13" spans="1:15" ht="15" customHeight="1">
      <c r="A13" s="71" t="s">
        <v>582</v>
      </c>
      <c r="B13" s="72" t="s">
        <v>658</v>
      </c>
      <c r="C13" s="72" t="s">
        <v>658</v>
      </c>
      <c r="D13" s="9" t="s">
        <v>637</v>
      </c>
      <c r="E13" s="12" t="s">
        <v>609</v>
      </c>
      <c r="F13" s="8">
        <f t="shared" si="0"/>
        <v>37.48</v>
      </c>
      <c r="G13" s="8">
        <f t="shared" si="1"/>
        <v>37.48</v>
      </c>
      <c r="H13" s="8">
        <v>37.48</v>
      </c>
      <c r="I13" s="8"/>
      <c r="J13" s="8"/>
      <c r="K13" s="8"/>
      <c r="L13" s="8"/>
      <c r="M13" s="30"/>
      <c r="N13" s="30"/>
      <c r="O13" s="30"/>
    </row>
    <row r="14" spans="1:15" ht="15" customHeight="1">
      <c r="A14" s="71" t="s">
        <v>178</v>
      </c>
      <c r="B14" s="72" t="s">
        <v>658</v>
      </c>
      <c r="C14" s="72" t="s">
        <v>658</v>
      </c>
      <c r="D14" s="9" t="s">
        <v>571</v>
      </c>
      <c r="E14" s="12" t="s">
        <v>327</v>
      </c>
      <c r="F14" s="8"/>
      <c r="G14" s="8"/>
      <c r="H14" s="8"/>
      <c r="I14" s="8"/>
      <c r="J14" s="8"/>
      <c r="K14" s="8"/>
      <c r="L14" s="8"/>
      <c r="M14" s="30"/>
      <c r="N14" s="30"/>
      <c r="O14" s="30"/>
    </row>
    <row r="15" spans="1:15" ht="15" customHeight="1">
      <c r="A15" s="71" t="s">
        <v>460</v>
      </c>
      <c r="B15" s="72" t="s">
        <v>658</v>
      </c>
      <c r="C15" s="72" t="s">
        <v>658</v>
      </c>
      <c r="D15" s="9" t="s">
        <v>384</v>
      </c>
      <c r="E15" s="12" t="s">
        <v>81</v>
      </c>
      <c r="F15" s="8">
        <f t="shared" si="0"/>
        <v>22.21</v>
      </c>
      <c r="G15" s="8">
        <f t="shared" si="1"/>
        <v>22.21</v>
      </c>
      <c r="H15" s="8">
        <v>22.21</v>
      </c>
      <c r="I15" s="8"/>
      <c r="J15" s="8"/>
      <c r="K15" s="8"/>
      <c r="L15" s="8"/>
      <c r="M15" s="30"/>
      <c r="N15" s="30"/>
      <c r="O15" s="30"/>
    </row>
    <row r="16" spans="1:15" ht="15" customHeight="1">
      <c r="A16" s="71" t="s">
        <v>147</v>
      </c>
      <c r="B16" s="72" t="s">
        <v>658</v>
      </c>
      <c r="C16" s="72" t="s">
        <v>658</v>
      </c>
      <c r="D16" s="9" t="s">
        <v>374</v>
      </c>
      <c r="E16" s="12" t="s">
        <v>365</v>
      </c>
      <c r="F16" s="8"/>
      <c r="G16" s="8"/>
      <c r="H16" s="8"/>
      <c r="I16" s="8"/>
      <c r="J16" s="8"/>
      <c r="K16" s="8"/>
      <c r="L16" s="8"/>
      <c r="M16" s="30"/>
      <c r="N16" s="30"/>
      <c r="O16" s="30"/>
    </row>
    <row r="17" spans="1:15" ht="15" customHeight="1">
      <c r="A17" s="71" t="s">
        <v>346</v>
      </c>
      <c r="B17" s="72" t="s">
        <v>658</v>
      </c>
      <c r="C17" s="72" t="s">
        <v>658</v>
      </c>
      <c r="D17" s="9" t="s">
        <v>464</v>
      </c>
      <c r="E17" s="12" t="s">
        <v>131</v>
      </c>
      <c r="F17" s="8">
        <f t="shared" si="0"/>
        <v>2.52</v>
      </c>
      <c r="G17" s="8">
        <f t="shared" si="1"/>
        <v>2.52</v>
      </c>
      <c r="H17" s="8">
        <v>2.52</v>
      </c>
      <c r="I17" s="8"/>
      <c r="J17" s="8"/>
      <c r="K17" s="8"/>
      <c r="L17" s="8"/>
      <c r="M17" s="30"/>
      <c r="N17" s="30"/>
      <c r="O17" s="30"/>
    </row>
    <row r="18" spans="1:15" ht="15" customHeight="1">
      <c r="A18" s="71" t="s">
        <v>62</v>
      </c>
      <c r="B18" s="72" t="s">
        <v>658</v>
      </c>
      <c r="C18" s="72" t="s">
        <v>658</v>
      </c>
      <c r="D18" s="9" t="s">
        <v>17</v>
      </c>
      <c r="E18" s="12" t="s">
        <v>440</v>
      </c>
      <c r="F18" s="8">
        <f t="shared" si="0"/>
        <v>47.8</v>
      </c>
      <c r="G18" s="8">
        <f t="shared" si="1"/>
        <v>47.8</v>
      </c>
      <c r="H18" s="8">
        <v>47.8</v>
      </c>
      <c r="I18" s="8"/>
      <c r="J18" s="8"/>
      <c r="K18" s="8"/>
      <c r="L18" s="8"/>
      <c r="M18" s="30"/>
      <c r="N18" s="30"/>
      <c r="O18" s="30"/>
    </row>
    <row r="19" spans="1:15" ht="15" customHeight="1">
      <c r="A19" s="71" t="s">
        <v>489</v>
      </c>
      <c r="B19" s="72" t="s">
        <v>658</v>
      </c>
      <c r="C19" s="72" t="s">
        <v>658</v>
      </c>
      <c r="D19" s="9" t="s">
        <v>450</v>
      </c>
      <c r="E19" s="12" t="s">
        <v>16</v>
      </c>
      <c r="F19" s="8"/>
      <c r="G19" s="8" t="s">
        <v>660</v>
      </c>
      <c r="H19" s="8"/>
      <c r="I19" s="8"/>
      <c r="J19" s="8"/>
      <c r="K19" s="8"/>
      <c r="L19" s="8"/>
      <c r="M19" s="30"/>
      <c r="N19" s="30"/>
      <c r="O19" s="30"/>
    </row>
    <row r="20" spans="1:15" ht="15" customHeight="1">
      <c r="A20" s="71" t="s">
        <v>1</v>
      </c>
      <c r="B20" s="72" t="s">
        <v>658</v>
      </c>
      <c r="C20" s="72" t="s">
        <v>658</v>
      </c>
      <c r="D20" s="9" t="s">
        <v>272</v>
      </c>
      <c r="E20" s="12" t="s">
        <v>392</v>
      </c>
      <c r="F20" s="8">
        <f t="shared" si="0"/>
        <v>112.76</v>
      </c>
      <c r="G20" s="8">
        <f t="shared" si="1"/>
        <v>112.76</v>
      </c>
      <c r="H20" s="8">
        <v>112.76</v>
      </c>
      <c r="I20" s="8"/>
      <c r="J20" s="8"/>
      <c r="K20" s="8"/>
      <c r="L20" s="8"/>
      <c r="M20" s="30"/>
      <c r="N20" s="30"/>
      <c r="O20" s="30"/>
    </row>
    <row r="21" spans="1:15" ht="15" customHeight="1">
      <c r="A21" s="69" t="s">
        <v>211</v>
      </c>
      <c r="B21" s="70" t="s">
        <v>658</v>
      </c>
      <c r="C21" s="70" t="s">
        <v>658</v>
      </c>
      <c r="D21" s="32" t="s">
        <v>422</v>
      </c>
      <c r="E21" s="12" t="s">
        <v>117</v>
      </c>
      <c r="F21" s="8">
        <f t="shared" si="0"/>
        <v>1537.3899999999999</v>
      </c>
      <c r="G21" s="8">
        <f t="shared" si="1"/>
        <v>742.5799999999999</v>
      </c>
      <c r="H21" s="8">
        <v>89.57</v>
      </c>
      <c r="I21" s="8">
        <v>653.01</v>
      </c>
      <c r="J21" s="8">
        <v>794.81</v>
      </c>
      <c r="K21" s="8"/>
      <c r="L21" s="8">
        <v>794.81</v>
      </c>
      <c r="M21" s="30"/>
      <c r="N21" s="30"/>
      <c r="O21" s="30"/>
    </row>
    <row r="22" spans="1:15" ht="15" customHeight="1">
      <c r="A22" s="71" t="s">
        <v>94</v>
      </c>
      <c r="B22" s="72" t="s">
        <v>658</v>
      </c>
      <c r="C22" s="72" t="s">
        <v>658</v>
      </c>
      <c r="D22" s="9" t="s">
        <v>581</v>
      </c>
      <c r="E22" s="12" t="s">
        <v>506</v>
      </c>
      <c r="F22" s="8">
        <f t="shared" si="0"/>
        <v>66.34</v>
      </c>
      <c r="G22" s="8">
        <f t="shared" si="1"/>
        <v>61.08</v>
      </c>
      <c r="H22" s="8">
        <v>14.45</v>
      </c>
      <c r="I22" s="8">
        <v>46.63</v>
      </c>
      <c r="J22" s="8">
        <v>5.26</v>
      </c>
      <c r="K22" s="8"/>
      <c r="L22" s="8">
        <v>5.26</v>
      </c>
      <c r="M22" s="30"/>
      <c r="N22" s="30"/>
      <c r="O22" s="30"/>
    </row>
    <row r="23" spans="1:15" ht="15" customHeight="1">
      <c r="A23" s="71" t="s">
        <v>410</v>
      </c>
      <c r="B23" s="72" t="s">
        <v>658</v>
      </c>
      <c r="C23" s="72" t="s">
        <v>658</v>
      </c>
      <c r="D23" s="9" t="s">
        <v>259</v>
      </c>
      <c r="E23" s="12" t="s">
        <v>120</v>
      </c>
      <c r="F23" s="8"/>
      <c r="G23" s="8"/>
      <c r="H23" s="8"/>
      <c r="I23" s="8"/>
      <c r="J23" s="8"/>
      <c r="K23" s="8"/>
      <c r="L23" s="8"/>
      <c r="M23" s="30"/>
      <c r="N23" s="30"/>
      <c r="O23" s="30"/>
    </row>
    <row r="24" spans="1:15" ht="15" customHeight="1">
      <c r="A24" s="71" t="s">
        <v>33</v>
      </c>
      <c r="B24" s="72" t="s">
        <v>658</v>
      </c>
      <c r="C24" s="72" t="s">
        <v>658</v>
      </c>
      <c r="D24" s="9" t="s">
        <v>87</v>
      </c>
      <c r="E24" s="12" t="s">
        <v>501</v>
      </c>
      <c r="F24" s="8"/>
      <c r="G24" s="8"/>
      <c r="H24" s="8"/>
      <c r="I24" s="8"/>
      <c r="J24" s="8"/>
      <c r="K24" s="8"/>
      <c r="L24" s="8"/>
      <c r="M24" s="30"/>
      <c r="N24" s="30"/>
      <c r="O24" s="30"/>
    </row>
    <row r="25" spans="1:15" ht="15" customHeight="1">
      <c r="A25" s="71" t="s">
        <v>463</v>
      </c>
      <c r="B25" s="72" t="s">
        <v>658</v>
      </c>
      <c r="C25" s="72" t="s">
        <v>658</v>
      </c>
      <c r="D25" s="9" t="s">
        <v>171</v>
      </c>
      <c r="E25" s="12" t="s">
        <v>575</v>
      </c>
      <c r="F25" s="8"/>
      <c r="G25" s="8" t="s">
        <v>659</v>
      </c>
      <c r="H25" s="8"/>
      <c r="I25" s="8"/>
      <c r="J25" s="8"/>
      <c r="K25" s="8"/>
      <c r="L25" s="8"/>
      <c r="M25" s="30"/>
      <c r="N25" s="30"/>
      <c r="O25" s="30"/>
    </row>
    <row r="26" spans="1:15" ht="15" customHeight="1">
      <c r="A26" s="71" t="s">
        <v>150</v>
      </c>
      <c r="B26" s="72" t="s">
        <v>658</v>
      </c>
      <c r="C26" s="72" t="s">
        <v>658</v>
      </c>
      <c r="D26" s="9" t="s">
        <v>304</v>
      </c>
      <c r="E26" s="12" t="s">
        <v>183</v>
      </c>
      <c r="F26" s="8">
        <f t="shared" si="0"/>
        <v>1.88</v>
      </c>
      <c r="G26" s="8">
        <f t="shared" si="1"/>
        <v>1.64</v>
      </c>
      <c r="H26" s="8">
        <v>1.64</v>
      </c>
      <c r="I26" s="8"/>
      <c r="J26" s="8">
        <v>0.24</v>
      </c>
      <c r="K26" s="8"/>
      <c r="L26" s="8">
        <v>0.24</v>
      </c>
      <c r="M26" s="30"/>
      <c r="N26" s="30"/>
      <c r="O26" s="30"/>
    </row>
    <row r="27" spans="1:15" ht="15" customHeight="1">
      <c r="A27" s="71" t="s">
        <v>349</v>
      </c>
      <c r="B27" s="72" t="s">
        <v>658</v>
      </c>
      <c r="C27" s="72" t="s">
        <v>658</v>
      </c>
      <c r="D27" s="9" t="s">
        <v>607</v>
      </c>
      <c r="E27" s="12" t="s">
        <v>622</v>
      </c>
      <c r="F27" s="8">
        <f t="shared" si="0"/>
        <v>8.440000000000001</v>
      </c>
      <c r="G27" s="8">
        <f t="shared" si="1"/>
        <v>6.44</v>
      </c>
      <c r="H27" s="8">
        <v>6.44</v>
      </c>
      <c r="I27" s="8"/>
      <c r="J27" s="8">
        <v>2</v>
      </c>
      <c r="K27" s="8"/>
      <c r="L27" s="8">
        <v>2</v>
      </c>
      <c r="M27" s="30"/>
      <c r="N27" s="30"/>
      <c r="O27" s="30"/>
    </row>
    <row r="28" spans="1:15" ht="15" customHeight="1">
      <c r="A28" s="71" t="s">
        <v>66</v>
      </c>
      <c r="B28" s="72" t="s">
        <v>658</v>
      </c>
      <c r="C28" s="72" t="s">
        <v>658</v>
      </c>
      <c r="D28" s="9" t="s">
        <v>573</v>
      </c>
      <c r="E28" s="12" t="s">
        <v>261</v>
      </c>
      <c r="F28" s="8">
        <f t="shared" si="0"/>
        <v>8.35</v>
      </c>
      <c r="G28" s="8">
        <f t="shared" si="1"/>
        <v>7.51</v>
      </c>
      <c r="H28" s="8">
        <v>7.51</v>
      </c>
      <c r="I28" s="8"/>
      <c r="J28" s="8">
        <v>0.84</v>
      </c>
      <c r="K28" s="8"/>
      <c r="L28" s="8">
        <v>0.84</v>
      </c>
      <c r="M28" s="30"/>
      <c r="N28" s="30"/>
      <c r="O28" s="30"/>
    </row>
    <row r="29" spans="1:15" ht="15" customHeight="1">
      <c r="A29" s="71" t="s">
        <v>359</v>
      </c>
      <c r="B29" s="72" t="s">
        <v>658</v>
      </c>
      <c r="C29" s="72" t="s">
        <v>658</v>
      </c>
      <c r="D29" s="9" t="s">
        <v>496</v>
      </c>
      <c r="E29" s="12" t="s">
        <v>526</v>
      </c>
      <c r="F29" s="8"/>
      <c r="G29" s="8"/>
      <c r="H29" s="8"/>
      <c r="I29" s="8"/>
      <c r="J29" s="8"/>
      <c r="K29" s="8"/>
      <c r="L29" s="8"/>
      <c r="M29" s="30"/>
      <c r="N29" s="30"/>
      <c r="O29" s="30"/>
    </row>
    <row r="30" spans="1:15" ht="15" customHeight="1">
      <c r="A30" s="71" t="s">
        <v>38</v>
      </c>
      <c r="B30" s="72" t="s">
        <v>658</v>
      </c>
      <c r="C30" s="72" t="s">
        <v>658</v>
      </c>
      <c r="D30" s="9" t="s">
        <v>167</v>
      </c>
      <c r="E30" s="12" t="s">
        <v>198</v>
      </c>
      <c r="F30" s="8"/>
      <c r="G30" s="8"/>
      <c r="H30" s="8"/>
      <c r="I30" s="8"/>
      <c r="J30" s="8"/>
      <c r="K30" s="8"/>
      <c r="L30" s="8"/>
      <c r="M30" s="30"/>
      <c r="N30" s="30"/>
      <c r="O30" s="30"/>
    </row>
    <row r="31" spans="1:15" ht="15" customHeight="1">
      <c r="A31" s="71" t="s">
        <v>244</v>
      </c>
      <c r="B31" s="72" t="s">
        <v>658</v>
      </c>
      <c r="C31" s="72" t="s">
        <v>658</v>
      </c>
      <c r="D31" s="9" t="s">
        <v>28</v>
      </c>
      <c r="E31" s="12" t="s">
        <v>599</v>
      </c>
      <c r="F31" s="8">
        <f t="shared" si="0"/>
        <v>40.06</v>
      </c>
      <c r="G31" s="8">
        <f t="shared" si="1"/>
        <v>33.06</v>
      </c>
      <c r="H31" s="8">
        <v>13.63</v>
      </c>
      <c r="I31" s="8">
        <v>19.43</v>
      </c>
      <c r="J31" s="8">
        <v>7</v>
      </c>
      <c r="K31" s="8"/>
      <c r="L31" s="8">
        <v>7</v>
      </c>
      <c r="M31" s="30"/>
      <c r="N31" s="30"/>
      <c r="O31" s="30"/>
    </row>
    <row r="32" spans="1:15" ht="15" customHeight="1">
      <c r="A32" s="71" t="s">
        <v>564</v>
      </c>
      <c r="B32" s="72" t="s">
        <v>658</v>
      </c>
      <c r="C32" s="72" t="s">
        <v>658</v>
      </c>
      <c r="D32" s="9" t="s">
        <v>549</v>
      </c>
      <c r="E32" s="12" t="s">
        <v>341</v>
      </c>
      <c r="F32" s="8"/>
      <c r="G32" s="8"/>
      <c r="H32" s="8"/>
      <c r="I32" s="8"/>
      <c r="J32" s="8"/>
      <c r="K32" s="8"/>
      <c r="L32" s="8"/>
      <c r="M32" s="30"/>
      <c r="N32" s="30"/>
      <c r="O32" s="30"/>
    </row>
    <row r="33" spans="1:15" ht="15" customHeight="1">
      <c r="A33" s="71" t="s">
        <v>190</v>
      </c>
      <c r="B33" s="72" t="s">
        <v>658</v>
      </c>
      <c r="C33" s="72" t="s">
        <v>658</v>
      </c>
      <c r="D33" s="9" t="s">
        <v>21</v>
      </c>
      <c r="E33" s="12" t="s">
        <v>619</v>
      </c>
      <c r="F33" s="8">
        <f t="shared" si="0"/>
        <v>16.560000000000002</v>
      </c>
      <c r="G33" s="8">
        <f t="shared" si="1"/>
        <v>11.21</v>
      </c>
      <c r="H33" s="8">
        <v>1.54</v>
      </c>
      <c r="I33" s="8">
        <v>9.67</v>
      </c>
      <c r="J33" s="8">
        <v>5.35</v>
      </c>
      <c r="K33" s="8"/>
      <c r="L33" s="8">
        <v>5.35</v>
      </c>
      <c r="M33" s="30"/>
      <c r="N33" s="30"/>
      <c r="O33" s="30"/>
    </row>
    <row r="34" spans="1:15" ht="15" customHeight="1">
      <c r="A34" s="71" t="s">
        <v>606</v>
      </c>
      <c r="B34" s="72" t="s">
        <v>658</v>
      </c>
      <c r="C34" s="72" t="s">
        <v>658</v>
      </c>
      <c r="D34" s="9" t="s">
        <v>485</v>
      </c>
      <c r="E34" s="12" t="s">
        <v>314</v>
      </c>
      <c r="F34" s="8"/>
      <c r="G34" s="8"/>
      <c r="H34" s="8"/>
      <c r="I34" s="8"/>
      <c r="J34" s="8"/>
      <c r="K34" s="8"/>
      <c r="L34" s="8"/>
      <c r="M34" s="30"/>
      <c r="N34" s="30"/>
      <c r="O34" s="30"/>
    </row>
    <row r="35" spans="1:15" ht="15" customHeight="1">
      <c r="A35" s="71" t="s">
        <v>323</v>
      </c>
      <c r="B35" s="72" t="s">
        <v>658</v>
      </c>
      <c r="C35" s="72" t="s">
        <v>658</v>
      </c>
      <c r="D35" s="9" t="s">
        <v>177</v>
      </c>
      <c r="E35" s="12" t="s">
        <v>421</v>
      </c>
      <c r="F35" s="8">
        <f t="shared" si="0"/>
        <v>3</v>
      </c>
      <c r="G35" s="8">
        <f t="shared" si="1"/>
        <v>3</v>
      </c>
      <c r="H35" s="8"/>
      <c r="I35" s="8">
        <v>3</v>
      </c>
      <c r="J35" s="8"/>
      <c r="K35" s="8"/>
      <c r="L35" s="8"/>
      <c r="M35" s="30"/>
      <c r="N35" s="30"/>
      <c r="O35" s="30"/>
    </row>
    <row r="36" spans="1:15" ht="15" customHeight="1">
      <c r="A36" s="71" t="s">
        <v>512</v>
      </c>
      <c r="B36" s="72" t="s">
        <v>658</v>
      </c>
      <c r="C36" s="72" t="s">
        <v>658</v>
      </c>
      <c r="D36" s="9" t="s">
        <v>533</v>
      </c>
      <c r="E36" s="12" t="s">
        <v>22</v>
      </c>
      <c r="F36" s="8"/>
      <c r="G36" s="8"/>
      <c r="H36" s="8"/>
      <c r="I36" s="8"/>
      <c r="J36" s="8"/>
      <c r="K36" s="8"/>
      <c r="L36" s="8"/>
      <c r="M36" s="30"/>
      <c r="N36" s="30"/>
      <c r="O36" s="30"/>
    </row>
    <row r="37" spans="1:15" ht="15" customHeight="1">
      <c r="A37" s="71" t="s">
        <v>207</v>
      </c>
      <c r="B37" s="72" t="s">
        <v>658</v>
      </c>
      <c r="C37" s="72" t="s">
        <v>658</v>
      </c>
      <c r="D37" s="9" t="s">
        <v>462</v>
      </c>
      <c r="E37" s="12" t="s">
        <v>479</v>
      </c>
      <c r="F37" s="8"/>
      <c r="G37" s="8"/>
      <c r="H37" s="8"/>
      <c r="I37" s="8"/>
      <c r="J37" s="8"/>
      <c r="K37" s="8"/>
      <c r="L37" s="8"/>
      <c r="M37" s="30"/>
      <c r="N37" s="30"/>
      <c r="O37" s="30"/>
    </row>
    <row r="38" spans="1:15" ht="15" customHeight="1">
      <c r="A38" s="71" t="s">
        <v>530</v>
      </c>
      <c r="B38" s="72" t="s">
        <v>658</v>
      </c>
      <c r="C38" s="72" t="s">
        <v>658</v>
      </c>
      <c r="D38" s="9" t="s">
        <v>620</v>
      </c>
      <c r="E38" s="12" t="s">
        <v>103</v>
      </c>
      <c r="F38" s="8"/>
      <c r="G38" s="8"/>
      <c r="H38" s="8"/>
      <c r="I38" s="8"/>
      <c r="J38" s="8"/>
      <c r="K38" s="8"/>
      <c r="L38" s="8"/>
      <c r="M38" s="30"/>
      <c r="N38" s="30"/>
      <c r="O38" s="30"/>
    </row>
    <row r="39" spans="1:15" ht="15" customHeight="1">
      <c r="A39" s="71" t="s">
        <v>122</v>
      </c>
      <c r="B39" s="72" t="s">
        <v>658</v>
      </c>
      <c r="C39" s="72" t="s">
        <v>658</v>
      </c>
      <c r="D39" s="9" t="s">
        <v>385</v>
      </c>
      <c r="E39" s="12" t="s">
        <v>357</v>
      </c>
      <c r="F39" s="8"/>
      <c r="G39" s="8"/>
      <c r="H39" s="8"/>
      <c r="I39" s="8"/>
      <c r="J39" s="8"/>
      <c r="K39" s="8"/>
      <c r="L39" s="8"/>
      <c r="M39" s="30"/>
      <c r="N39" s="30"/>
      <c r="O39" s="30"/>
    </row>
    <row r="40" spans="1:15" ht="15" customHeight="1">
      <c r="A40" s="71" t="s">
        <v>499</v>
      </c>
      <c r="B40" s="72" t="s">
        <v>658</v>
      </c>
      <c r="C40" s="72" t="s">
        <v>658</v>
      </c>
      <c r="D40" s="9" t="s">
        <v>157</v>
      </c>
      <c r="E40" s="12" t="s">
        <v>51</v>
      </c>
      <c r="F40" s="8"/>
      <c r="G40" s="8"/>
      <c r="H40" s="8"/>
      <c r="I40" s="8"/>
      <c r="J40" s="8"/>
      <c r="K40" s="8"/>
      <c r="L40" s="8"/>
      <c r="M40" s="30"/>
      <c r="N40" s="30"/>
      <c r="O40" s="30"/>
    </row>
    <row r="41" spans="1:15" ht="15" customHeight="1">
      <c r="A41" s="71" t="s">
        <v>6</v>
      </c>
      <c r="B41" s="72" t="s">
        <v>658</v>
      </c>
      <c r="C41" s="72" t="s">
        <v>658</v>
      </c>
      <c r="D41" s="9" t="s">
        <v>488</v>
      </c>
      <c r="E41" s="12" t="s">
        <v>451</v>
      </c>
      <c r="F41" s="8">
        <f t="shared" si="0"/>
        <v>332.38</v>
      </c>
      <c r="G41" s="8">
        <f t="shared" si="1"/>
        <v>157.72</v>
      </c>
      <c r="H41" s="8">
        <v>12.59</v>
      </c>
      <c r="I41" s="8">
        <v>145.13</v>
      </c>
      <c r="J41" s="8">
        <v>174.66</v>
      </c>
      <c r="K41" s="8"/>
      <c r="L41" s="8">
        <v>174.66</v>
      </c>
      <c r="M41" s="30"/>
      <c r="N41" s="30"/>
      <c r="O41" s="30"/>
    </row>
    <row r="42" spans="1:15" ht="15" customHeight="1">
      <c r="A42" s="71" t="s">
        <v>399</v>
      </c>
      <c r="B42" s="72" t="s">
        <v>658</v>
      </c>
      <c r="C42" s="72" t="s">
        <v>658</v>
      </c>
      <c r="D42" s="9" t="s">
        <v>249</v>
      </c>
      <c r="E42" s="12" t="s">
        <v>159</v>
      </c>
      <c r="F42" s="8">
        <f t="shared" si="0"/>
        <v>589.5600000000001</v>
      </c>
      <c r="G42" s="8">
        <f t="shared" si="1"/>
        <v>238.84</v>
      </c>
      <c r="H42" s="8"/>
      <c r="I42" s="8">
        <v>238.84</v>
      </c>
      <c r="J42" s="8">
        <v>350.72</v>
      </c>
      <c r="K42" s="8"/>
      <c r="L42" s="8">
        <v>350.72</v>
      </c>
      <c r="M42" s="30"/>
      <c r="N42" s="30"/>
      <c r="O42" s="30"/>
    </row>
    <row r="43" spans="1:15" ht="15" customHeight="1">
      <c r="A43" s="71" t="s">
        <v>9</v>
      </c>
      <c r="B43" s="72" t="s">
        <v>658</v>
      </c>
      <c r="C43" s="72" t="s">
        <v>658</v>
      </c>
      <c r="D43" s="9" t="s">
        <v>459</v>
      </c>
      <c r="E43" s="12" t="s">
        <v>470</v>
      </c>
      <c r="F43" s="8">
        <f t="shared" si="0"/>
        <v>3.07</v>
      </c>
      <c r="G43" s="8">
        <f t="shared" si="1"/>
        <v>3.07</v>
      </c>
      <c r="H43" s="8"/>
      <c r="I43" s="8">
        <v>3.07</v>
      </c>
      <c r="J43" s="8"/>
      <c r="K43" s="8"/>
      <c r="L43" s="8"/>
      <c r="M43" s="30"/>
      <c r="N43" s="30"/>
      <c r="O43" s="30"/>
    </row>
    <row r="44" spans="1:15" ht="15" customHeight="1">
      <c r="A44" s="71" t="s">
        <v>393</v>
      </c>
      <c r="B44" s="72" t="s">
        <v>658</v>
      </c>
      <c r="C44" s="72" t="s">
        <v>658</v>
      </c>
      <c r="D44" s="9" t="s">
        <v>435</v>
      </c>
      <c r="E44" s="12" t="s">
        <v>140</v>
      </c>
      <c r="F44" s="8">
        <f t="shared" si="0"/>
        <v>8.96</v>
      </c>
      <c r="G44" s="8">
        <f t="shared" si="1"/>
        <v>8.96</v>
      </c>
      <c r="H44" s="8"/>
      <c r="I44" s="8">
        <v>8.96</v>
      </c>
      <c r="J44" s="8"/>
      <c r="K44" s="8"/>
      <c r="L44" s="8"/>
      <c r="M44" s="30"/>
      <c r="N44" s="30"/>
      <c r="O44" s="30"/>
    </row>
    <row r="45" spans="1:15" ht="15" customHeight="1">
      <c r="A45" s="71" t="s">
        <v>588</v>
      </c>
      <c r="B45" s="72" t="s">
        <v>658</v>
      </c>
      <c r="C45" s="72" t="s">
        <v>658</v>
      </c>
      <c r="D45" s="9" t="s">
        <v>114</v>
      </c>
      <c r="E45" s="12" t="s">
        <v>225</v>
      </c>
      <c r="F45" s="8"/>
      <c r="G45" s="8"/>
      <c r="H45" s="8"/>
      <c r="I45" s="8"/>
      <c r="J45" s="8"/>
      <c r="K45" s="8"/>
      <c r="L45" s="8"/>
      <c r="M45" s="30"/>
      <c r="N45" s="30"/>
      <c r="O45" s="30"/>
    </row>
    <row r="46" spans="1:15" ht="15" customHeight="1">
      <c r="A46" s="71" t="s">
        <v>554</v>
      </c>
      <c r="B46" s="72" t="s">
        <v>658</v>
      </c>
      <c r="C46" s="72" t="s">
        <v>658</v>
      </c>
      <c r="D46" s="9" t="s">
        <v>442</v>
      </c>
      <c r="E46" s="12" t="s">
        <v>543</v>
      </c>
      <c r="F46" s="8">
        <f t="shared" si="0"/>
        <v>37.489999999999995</v>
      </c>
      <c r="G46" s="8">
        <f t="shared" si="1"/>
        <v>10.84</v>
      </c>
      <c r="H46" s="8">
        <v>8.89</v>
      </c>
      <c r="I46" s="8">
        <v>1.95</v>
      </c>
      <c r="J46" s="8">
        <v>26.65</v>
      </c>
      <c r="K46" s="8"/>
      <c r="L46" s="8">
        <v>26.65</v>
      </c>
      <c r="M46" s="30"/>
      <c r="N46" s="30"/>
      <c r="O46" s="30"/>
    </row>
    <row r="47" spans="1:15" ht="15" customHeight="1">
      <c r="A47" s="71" t="s">
        <v>477</v>
      </c>
      <c r="B47" s="72" t="s">
        <v>658</v>
      </c>
      <c r="C47" s="72" t="s">
        <v>658</v>
      </c>
      <c r="D47" s="9" t="s">
        <v>243</v>
      </c>
      <c r="E47" s="12" t="s">
        <v>309</v>
      </c>
      <c r="F47" s="8"/>
      <c r="G47" s="8"/>
      <c r="H47" s="8"/>
      <c r="I47" s="8"/>
      <c r="J47" s="8"/>
      <c r="K47" s="8"/>
      <c r="L47" s="8"/>
      <c r="M47" s="30"/>
      <c r="N47" s="30"/>
      <c r="O47" s="30"/>
    </row>
    <row r="48" spans="1:15" ht="15" customHeight="1">
      <c r="A48" s="71" t="s">
        <v>215</v>
      </c>
      <c r="B48" s="72" t="s">
        <v>658</v>
      </c>
      <c r="C48" s="72" t="s">
        <v>658</v>
      </c>
      <c r="D48" s="9" t="s">
        <v>275</v>
      </c>
      <c r="E48" s="12" t="s">
        <v>590</v>
      </c>
      <c r="F48" s="8">
        <f t="shared" si="0"/>
        <v>412.41999999999996</v>
      </c>
      <c r="G48" s="8">
        <f t="shared" si="1"/>
        <v>190.32</v>
      </c>
      <c r="H48" s="8">
        <v>21.89</v>
      </c>
      <c r="I48" s="8">
        <v>168.43</v>
      </c>
      <c r="J48" s="8">
        <v>222.1</v>
      </c>
      <c r="K48" s="8"/>
      <c r="L48" s="8">
        <v>222.1</v>
      </c>
      <c r="M48" s="30"/>
      <c r="N48" s="30"/>
      <c r="O48" s="30"/>
    </row>
    <row r="49" spans="1:15" ht="15" customHeight="1">
      <c r="A49" s="69" t="s">
        <v>520</v>
      </c>
      <c r="B49" s="70" t="s">
        <v>658</v>
      </c>
      <c r="C49" s="70" t="s">
        <v>658</v>
      </c>
      <c r="D49" s="32" t="s">
        <v>656</v>
      </c>
      <c r="E49" s="12" t="s">
        <v>163</v>
      </c>
      <c r="F49" s="8">
        <f t="shared" si="0"/>
        <v>529.49</v>
      </c>
      <c r="G49" s="8">
        <f t="shared" si="1"/>
        <v>529.49</v>
      </c>
      <c r="H49" s="8">
        <v>4.55</v>
      </c>
      <c r="I49" s="8">
        <v>524.94</v>
      </c>
      <c r="J49" s="8"/>
      <c r="K49" s="8"/>
      <c r="L49" s="8"/>
      <c r="M49" s="30"/>
      <c r="N49" s="30"/>
      <c r="O49" s="30"/>
    </row>
    <row r="50" spans="1:15" ht="15" customHeight="1">
      <c r="A50" s="71" t="s">
        <v>57</v>
      </c>
      <c r="B50" s="72" t="s">
        <v>658</v>
      </c>
      <c r="C50" s="72" t="s">
        <v>658</v>
      </c>
      <c r="D50" s="9" t="s">
        <v>298</v>
      </c>
      <c r="E50" s="12" t="s">
        <v>556</v>
      </c>
      <c r="F50" s="8"/>
      <c r="G50" s="8"/>
      <c r="H50" s="8"/>
      <c r="I50" s="8"/>
      <c r="J50" s="8"/>
      <c r="K50" s="8"/>
      <c r="L50" s="8"/>
      <c r="M50" s="30"/>
      <c r="N50" s="30"/>
      <c r="O50" s="30"/>
    </row>
    <row r="51" spans="1:15" ht="15" customHeight="1">
      <c r="A51" s="71" t="s">
        <v>474</v>
      </c>
      <c r="B51" s="72" t="s">
        <v>658</v>
      </c>
      <c r="C51" s="72" t="s">
        <v>658</v>
      </c>
      <c r="D51" s="9" t="s">
        <v>274</v>
      </c>
      <c r="E51" s="12" t="s">
        <v>281</v>
      </c>
      <c r="F51" s="8"/>
      <c r="G51" s="8"/>
      <c r="H51" s="8"/>
      <c r="I51" s="8"/>
      <c r="J51" s="8"/>
      <c r="K51" s="8"/>
      <c r="L51" s="8"/>
      <c r="M51" s="30"/>
      <c r="N51" s="30"/>
      <c r="O51" s="30"/>
    </row>
    <row r="52" spans="1:15" ht="15" customHeight="1">
      <c r="A52" s="71" t="s">
        <v>142</v>
      </c>
      <c r="B52" s="72" t="s">
        <v>658</v>
      </c>
      <c r="C52" s="72" t="s">
        <v>658</v>
      </c>
      <c r="D52" s="9" t="s">
        <v>294</v>
      </c>
      <c r="E52" s="12" t="s">
        <v>642</v>
      </c>
      <c r="F52" s="8"/>
      <c r="G52" s="8"/>
      <c r="H52" s="8"/>
      <c r="I52" s="8"/>
      <c r="J52" s="8"/>
      <c r="K52" s="8"/>
      <c r="L52" s="8"/>
      <c r="M52" s="30"/>
      <c r="N52" s="30"/>
      <c r="O52" s="30"/>
    </row>
    <row r="53" spans="1:15" ht="15" customHeight="1">
      <c r="A53" s="71" t="s">
        <v>417</v>
      </c>
      <c r="B53" s="72" t="s">
        <v>658</v>
      </c>
      <c r="C53" s="72" t="s">
        <v>658</v>
      </c>
      <c r="D53" s="9" t="s">
        <v>458</v>
      </c>
      <c r="E53" s="12" t="s">
        <v>268</v>
      </c>
      <c r="F53" s="8">
        <f t="shared" si="0"/>
        <v>4.55</v>
      </c>
      <c r="G53" s="8">
        <f t="shared" si="1"/>
        <v>4.55</v>
      </c>
      <c r="H53" s="8">
        <v>4.55</v>
      </c>
      <c r="I53" s="8"/>
      <c r="J53" s="8"/>
      <c r="K53" s="8"/>
      <c r="L53" s="8"/>
      <c r="M53" s="30"/>
      <c r="N53" s="30"/>
      <c r="O53" s="30"/>
    </row>
    <row r="54" spans="1:15" ht="15" customHeight="1">
      <c r="A54" s="71" t="s">
        <v>27</v>
      </c>
      <c r="B54" s="72" t="s">
        <v>658</v>
      </c>
      <c r="C54" s="72" t="s">
        <v>658</v>
      </c>
      <c r="D54" s="9" t="s">
        <v>337</v>
      </c>
      <c r="E54" s="12" t="s">
        <v>657</v>
      </c>
      <c r="F54" s="8">
        <f t="shared" si="0"/>
        <v>512.32</v>
      </c>
      <c r="G54" s="8">
        <f t="shared" si="1"/>
        <v>512.32</v>
      </c>
      <c r="H54" s="8"/>
      <c r="I54" s="8">
        <v>512.32</v>
      </c>
      <c r="J54" s="8"/>
      <c r="K54" s="8"/>
      <c r="L54" s="8"/>
      <c r="M54" s="30"/>
      <c r="N54" s="30"/>
      <c r="O54" s="30"/>
    </row>
    <row r="55" spans="1:15" ht="15" customHeight="1">
      <c r="A55" s="71" t="s">
        <v>492</v>
      </c>
      <c r="B55" s="72" t="s">
        <v>658</v>
      </c>
      <c r="C55" s="72" t="s">
        <v>658</v>
      </c>
      <c r="D55" s="9" t="s">
        <v>266</v>
      </c>
      <c r="E55" s="12" t="s">
        <v>71</v>
      </c>
      <c r="F55" s="8"/>
      <c r="G55" s="8"/>
      <c r="H55" s="8"/>
      <c r="I55" s="8"/>
      <c r="J55" s="8"/>
      <c r="K55" s="8"/>
      <c r="L55" s="8"/>
      <c r="M55" s="30"/>
      <c r="N55" s="30"/>
      <c r="O55" s="30"/>
    </row>
    <row r="56" spans="1:15" ht="15" customHeight="1">
      <c r="A56" s="71" t="s">
        <v>86</v>
      </c>
      <c r="B56" s="72" t="s">
        <v>658</v>
      </c>
      <c r="C56" s="72" t="s">
        <v>658</v>
      </c>
      <c r="D56" s="9" t="s">
        <v>444</v>
      </c>
      <c r="E56" s="12" t="s">
        <v>378</v>
      </c>
      <c r="F56" s="8"/>
      <c r="G56" s="8"/>
      <c r="H56" s="8"/>
      <c r="I56" s="8"/>
      <c r="J56" s="8"/>
      <c r="K56" s="8"/>
      <c r="L56" s="8"/>
      <c r="M56" s="30"/>
      <c r="N56" s="30"/>
      <c r="O56" s="30"/>
    </row>
    <row r="57" spans="1:15" ht="15" customHeight="1">
      <c r="A57" s="71" t="s">
        <v>480</v>
      </c>
      <c r="B57" s="72" t="s">
        <v>658</v>
      </c>
      <c r="C57" s="72" t="s">
        <v>658</v>
      </c>
      <c r="D57" s="9" t="s">
        <v>553</v>
      </c>
      <c r="E57" s="12" t="s">
        <v>137</v>
      </c>
      <c r="F57" s="8"/>
      <c r="G57" s="8"/>
      <c r="H57" s="8"/>
      <c r="I57" s="8"/>
      <c r="J57" s="8"/>
      <c r="K57" s="8"/>
      <c r="L57" s="8"/>
      <c r="M57" s="30"/>
      <c r="N57" s="30"/>
      <c r="O57" s="30"/>
    </row>
    <row r="58" spans="1:15" ht="15" customHeight="1">
      <c r="A58" s="71" t="s">
        <v>105</v>
      </c>
      <c r="B58" s="72" t="s">
        <v>658</v>
      </c>
      <c r="C58" s="72" t="s">
        <v>658</v>
      </c>
      <c r="D58" s="9" t="s">
        <v>431</v>
      </c>
      <c r="E58" s="12" t="s">
        <v>430</v>
      </c>
      <c r="F58" s="8"/>
      <c r="G58" s="8"/>
      <c r="H58" s="8"/>
      <c r="I58" s="8"/>
      <c r="J58" s="8"/>
      <c r="K58" s="8"/>
      <c r="L58" s="8"/>
      <c r="M58" s="30"/>
      <c r="N58" s="30"/>
      <c r="O58" s="30"/>
    </row>
    <row r="59" spans="1:15" ht="13.5" customHeight="1">
      <c r="A59" s="71" t="s">
        <v>522</v>
      </c>
      <c r="B59" s="72" t="s">
        <v>658</v>
      </c>
      <c r="C59" s="72" t="s">
        <v>658</v>
      </c>
      <c r="D59" s="9" t="s">
        <v>652</v>
      </c>
      <c r="E59" s="12" t="s">
        <v>8</v>
      </c>
      <c r="F59" s="8"/>
      <c r="G59" s="8"/>
      <c r="H59" s="8"/>
      <c r="I59" s="8"/>
      <c r="J59" s="8"/>
      <c r="K59" s="8"/>
      <c r="L59" s="8"/>
      <c r="M59" s="30"/>
      <c r="N59" s="30"/>
      <c r="O59" s="30"/>
    </row>
    <row r="60" spans="1:15" ht="15" customHeight="1">
      <c r="A60" s="71" t="s">
        <v>200</v>
      </c>
      <c r="B60" s="72" t="s">
        <v>658</v>
      </c>
      <c r="C60" s="72" t="s">
        <v>658</v>
      </c>
      <c r="D60" s="9" t="s">
        <v>383</v>
      </c>
      <c r="E60" s="34" t="s">
        <v>400</v>
      </c>
      <c r="F60" s="8"/>
      <c r="G60" s="8"/>
      <c r="H60" s="8"/>
      <c r="I60" s="8"/>
      <c r="J60" s="8"/>
      <c r="K60" s="8"/>
      <c r="L60" s="8"/>
      <c r="M60" s="30"/>
      <c r="N60" s="30"/>
      <c r="O60" s="30"/>
    </row>
    <row r="61" spans="1:15" ht="15" customHeight="1">
      <c r="A61" s="71" t="s">
        <v>277</v>
      </c>
      <c r="B61" s="72" t="s">
        <v>658</v>
      </c>
      <c r="C61" s="72" t="s">
        <v>658</v>
      </c>
      <c r="D61" s="9" t="s">
        <v>26</v>
      </c>
      <c r="E61" s="12" t="s">
        <v>125</v>
      </c>
      <c r="F61" s="8">
        <f t="shared" si="0"/>
        <v>12.62</v>
      </c>
      <c r="G61" s="8">
        <f t="shared" si="1"/>
        <v>12.62</v>
      </c>
      <c r="H61" s="8"/>
      <c r="I61" s="8">
        <v>12.62</v>
      </c>
      <c r="J61" s="8"/>
      <c r="K61" s="8"/>
      <c r="L61" s="8"/>
      <c r="M61" s="30"/>
      <c r="N61" s="30"/>
      <c r="O61" s="30"/>
    </row>
    <row r="62" spans="1:15" ht="15" customHeight="1">
      <c r="A62" s="69" t="s">
        <v>561</v>
      </c>
      <c r="B62" s="70" t="s">
        <v>658</v>
      </c>
      <c r="C62" s="70" t="s">
        <v>658</v>
      </c>
      <c r="D62" s="32" t="s">
        <v>265</v>
      </c>
      <c r="E62" s="12" t="s">
        <v>500</v>
      </c>
      <c r="F62" s="8"/>
      <c r="G62" s="8"/>
      <c r="H62" s="8"/>
      <c r="I62" s="8"/>
      <c r="J62" s="8"/>
      <c r="K62" s="8"/>
      <c r="L62" s="8"/>
      <c r="M62" s="30"/>
      <c r="N62" s="30"/>
      <c r="O62" s="30"/>
    </row>
    <row r="63" spans="1:15" ht="15" customHeight="1">
      <c r="A63" s="71" t="s">
        <v>535</v>
      </c>
      <c r="B63" s="72" t="s">
        <v>658</v>
      </c>
      <c r="C63" s="72" t="s">
        <v>658</v>
      </c>
      <c r="D63" s="9" t="s">
        <v>49</v>
      </c>
      <c r="E63" s="12" t="s">
        <v>108</v>
      </c>
      <c r="F63" s="8"/>
      <c r="G63" s="8"/>
      <c r="H63" s="8"/>
      <c r="I63" s="8"/>
      <c r="J63" s="8"/>
      <c r="K63" s="8"/>
      <c r="L63" s="8"/>
      <c r="M63" s="30"/>
      <c r="N63" s="30"/>
      <c r="O63" s="30"/>
    </row>
    <row r="64" spans="1:15" ht="15" customHeight="1">
      <c r="A64" s="71" t="s">
        <v>293</v>
      </c>
      <c r="B64" s="72" t="s">
        <v>658</v>
      </c>
      <c r="C64" s="72" t="s">
        <v>658</v>
      </c>
      <c r="D64" s="9" t="s">
        <v>587</v>
      </c>
      <c r="E64" s="12" t="s">
        <v>509</v>
      </c>
      <c r="F64" s="8"/>
      <c r="G64" s="8"/>
      <c r="H64" s="8"/>
      <c r="I64" s="8"/>
      <c r="J64" s="8"/>
      <c r="K64" s="8"/>
      <c r="L64" s="8"/>
      <c r="M64" s="30"/>
      <c r="N64" s="30"/>
      <c r="O64" s="30"/>
    </row>
    <row r="65" spans="1:15" ht="15" customHeight="1">
      <c r="A65" s="71" t="s">
        <v>593</v>
      </c>
      <c r="B65" s="72" t="s">
        <v>658</v>
      </c>
      <c r="C65" s="72" t="s">
        <v>658</v>
      </c>
      <c r="D65" s="9" t="s">
        <v>636</v>
      </c>
      <c r="E65" s="12" t="s">
        <v>566</v>
      </c>
      <c r="F65" s="8"/>
      <c r="G65" s="8"/>
      <c r="H65" s="8"/>
      <c r="I65" s="8"/>
      <c r="J65" s="8"/>
      <c r="K65" s="8"/>
      <c r="L65" s="8"/>
      <c r="M65" s="30"/>
      <c r="N65" s="30"/>
      <c r="O65" s="30"/>
    </row>
    <row r="66" spans="1:15" ht="15" customHeight="1">
      <c r="A66" s="71" t="s">
        <v>170</v>
      </c>
      <c r="B66" s="72" t="s">
        <v>658</v>
      </c>
      <c r="C66" s="72" t="s">
        <v>658</v>
      </c>
      <c r="D66" s="9" t="s">
        <v>545</v>
      </c>
      <c r="E66" s="12" t="s">
        <v>191</v>
      </c>
      <c r="F66" s="8"/>
      <c r="G66" s="8"/>
      <c r="H66" s="8"/>
      <c r="I66" s="8"/>
      <c r="J66" s="8"/>
      <c r="K66" s="8"/>
      <c r="L66" s="8"/>
      <c r="M66" s="30"/>
      <c r="N66" s="30"/>
      <c r="O66" s="30"/>
    </row>
    <row r="67" spans="1:15" ht="15" customHeight="1">
      <c r="A67" s="69" t="s">
        <v>580</v>
      </c>
      <c r="B67" s="70" t="s">
        <v>658</v>
      </c>
      <c r="C67" s="70" t="s">
        <v>658</v>
      </c>
      <c r="D67" s="32" t="s">
        <v>46</v>
      </c>
      <c r="E67" s="12" t="s">
        <v>634</v>
      </c>
      <c r="F67" s="8"/>
      <c r="G67" s="8"/>
      <c r="H67" s="35" t="s">
        <v>398</v>
      </c>
      <c r="I67" s="8"/>
      <c r="J67" s="35" t="s">
        <v>398</v>
      </c>
      <c r="K67" s="35" t="s">
        <v>398</v>
      </c>
      <c r="L67" s="35" t="s">
        <v>398</v>
      </c>
      <c r="M67" s="35" t="s">
        <v>398</v>
      </c>
      <c r="N67" s="35" t="s">
        <v>398</v>
      </c>
      <c r="O67" s="35" t="s">
        <v>398</v>
      </c>
    </row>
    <row r="68" spans="1:15" ht="15" customHeight="1">
      <c r="A68" s="71" t="s">
        <v>525</v>
      </c>
      <c r="B68" s="72" t="s">
        <v>658</v>
      </c>
      <c r="C68" s="72" t="s">
        <v>658</v>
      </c>
      <c r="D68" s="9" t="s">
        <v>358</v>
      </c>
      <c r="E68" s="12" t="s">
        <v>245</v>
      </c>
      <c r="F68" s="8"/>
      <c r="G68" s="8"/>
      <c r="H68" s="35" t="s">
        <v>398</v>
      </c>
      <c r="I68" s="8"/>
      <c r="J68" s="35" t="s">
        <v>398</v>
      </c>
      <c r="K68" s="35" t="s">
        <v>398</v>
      </c>
      <c r="L68" s="35" t="s">
        <v>398</v>
      </c>
      <c r="M68" s="35" t="s">
        <v>398</v>
      </c>
      <c r="N68" s="35" t="s">
        <v>398</v>
      </c>
      <c r="O68" s="35" t="s">
        <v>398</v>
      </c>
    </row>
    <row r="69" spans="1:15" ht="15" customHeight="1">
      <c r="A69" s="71" t="s">
        <v>312</v>
      </c>
      <c r="B69" s="72" t="s">
        <v>658</v>
      </c>
      <c r="C69" s="72" t="s">
        <v>658</v>
      </c>
      <c r="D69" s="9" t="s">
        <v>406</v>
      </c>
      <c r="E69" s="12" t="s">
        <v>513</v>
      </c>
      <c r="F69" s="8"/>
      <c r="G69" s="8"/>
      <c r="H69" s="35" t="s">
        <v>398</v>
      </c>
      <c r="I69" s="8"/>
      <c r="J69" s="35" t="s">
        <v>398</v>
      </c>
      <c r="K69" s="35" t="s">
        <v>398</v>
      </c>
      <c r="L69" s="35" t="s">
        <v>398</v>
      </c>
      <c r="M69" s="35" t="s">
        <v>398</v>
      </c>
      <c r="N69" s="35" t="s">
        <v>398</v>
      </c>
      <c r="O69" s="35" t="s">
        <v>398</v>
      </c>
    </row>
    <row r="70" spans="1:15" ht="15" customHeight="1">
      <c r="A70" s="71" t="s">
        <v>617</v>
      </c>
      <c r="B70" s="72" t="s">
        <v>658</v>
      </c>
      <c r="C70" s="72" t="s">
        <v>658</v>
      </c>
      <c r="D70" s="9" t="s">
        <v>584</v>
      </c>
      <c r="E70" s="12" t="s">
        <v>206</v>
      </c>
      <c r="F70" s="8"/>
      <c r="G70" s="8"/>
      <c r="H70" s="35" t="s">
        <v>398</v>
      </c>
      <c r="I70" s="8"/>
      <c r="J70" s="35" t="s">
        <v>398</v>
      </c>
      <c r="K70" s="35" t="s">
        <v>398</v>
      </c>
      <c r="L70" s="35" t="s">
        <v>398</v>
      </c>
      <c r="M70" s="35" t="s">
        <v>398</v>
      </c>
      <c r="N70" s="35" t="s">
        <v>398</v>
      </c>
      <c r="O70" s="35" t="s">
        <v>398</v>
      </c>
    </row>
    <row r="71" spans="1:15" ht="15" customHeight="1">
      <c r="A71" s="71" t="s">
        <v>567</v>
      </c>
      <c r="B71" s="72" t="s">
        <v>658</v>
      </c>
      <c r="C71" s="72" t="s">
        <v>658</v>
      </c>
      <c r="D71" s="9" t="s">
        <v>524</v>
      </c>
      <c r="E71" s="12" t="s">
        <v>605</v>
      </c>
      <c r="F71" s="8"/>
      <c r="G71" s="8"/>
      <c r="H71" s="35" t="s">
        <v>398</v>
      </c>
      <c r="I71" s="8"/>
      <c r="J71" s="35" t="s">
        <v>398</v>
      </c>
      <c r="K71" s="35" t="s">
        <v>398</v>
      </c>
      <c r="L71" s="35" t="s">
        <v>398</v>
      </c>
      <c r="M71" s="35" t="s">
        <v>398</v>
      </c>
      <c r="N71" s="35" t="s">
        <v>398</v>
      </c>
      <c r="O71" s="35" t="s">
        <v>398</v>
      </c>
    </row>
    <row r="72" spans="1:15" ht="15" customHeight="1">
      <c r="A72" s="71" t="s">
        <v>233</v>
      </c>
      <c r="B72" s="72" t="s">
        <v>658</v>
      </c>
      <c r="C72" s="72" t="s">
        <v>658</v>
      </c>
      <c r="D72" s="9" t="s">
        <v>20</v>
      </c>
      <c r="E72" s="12" t="s">
        <v>328</v>
      </c>
      <c r="F72" s="8"/>
      <c r="G72" s="8"/>
      <c r="H72" s="35" t="s">
        <v>398</v>
      </c>
      <c r="I72" s="8"/>
      <c r="J72" s="35" t="s">
        <v>398</v>
      </c>
      <c r="K72" s="35" t="s">
        <v>398</v>
      </c>
      <c r="L72" s="35" t="s">
        <v>398</v>
      </c>
      <c r="M72" s="35" t="s">
        <v>398</v>
      </c>
      <c r="N72" s="35" t="s">
        <v>398</v>
      </c>
      <c r="O72" s="35" t="s">
        <v>398</v>
      </c>
    </row>
    <row r="73" spans="1:15" ht="15" customHeight="1">
      <c r="A73" s="71" t="s">
        <v>635</v>
      </c>
      <c r="B73" s="72" t="s">
        <v>658</v>
      </c>
      <c r="C73" s="72" t="s">
        <v>658</v>
      </c>
      <c r="D73" s="9" t="s">
        <v>441</v>
      </c>
      <c r="E73" s="12" t="s">
        <v>603</v>
      </c>
      <c r="F73" s="8"/>
      <c r="G73" s="8"/>
      <c r="H73" s="35" t="s">
        <v>398</v>
      </c>
      <c r="I73" s="8"/>
      <c r="J73" s="35" t="s">
        <v>398</v>
      </c>
      <c r="K73" s="35" t="s">
        <v>398</v>
      </c>
      <c r="L73" s="35" t="s">
        <v>398</v>
      </c>
      <c r="M73" s="35" t="s">
        <v>398</v>
      </c>
      <c r="N73" s="35" t="s">
        <v>398</v>
      </c>
      <c r="O73" s="35" t="s">
        <v>398</v>
      </c>
    </row>
    <row r="74" spans="1:15" ht="15" customHeight="1">
      <c r="A74" s="71" t="s">
        <v>258</v>
      </c>
      <c r="B74" s="72" t="s">
        <v>658</v>
      </c>
      <c r="C74" s="72" t="s">
        <v>658</v>
      </c>
      <c r="D74" s="9" t="s">
        <v>389</v>
      </c>
      <c r="E74" s="12" t="s">
        <v>335</v>
      </c>
      <c r="F74" s="8"/>
      <c r="G74" s="8"/>
      <c r="H74" s="35" t="s">
        <v>398</v>
      </c>
      <c r="I74" s="8"/>
      <c r="J74" s="35" t="s">
        <v>398</v>
      </c>
      <c r="K74" s="35" t="s">
        <v>398</v>
      </c>
      <c r="L74" s="35" t="s">
        <v>398</v>
      </c>
      <c r="M74" s="35" t="s">
        <v>398</v>
      </c>
      <c r="N74" s="35" t="s">
        <v>398</v>
      </c>
      <c r="O74" s="35" t="s">
        <v>398</v>
      </c>
    </row>
    <row r="75" spans="1:15" ht="15" customHeight="1">
      <c r="A75" s="71" t="s">
        <v>466</v>
      </c>
      <c r="B75" s="72" t="s">
        <v>658</v>
      </c>
      <c r="C75" s="72" t="s">
        <v>658</v>
      </c>
      <c r="D75" s="9" t="s">
        <v>156</v>
      </c>
      <c r="E75" s="12" t="s">
        <v>409</v>
      </c>
      <c r="F75" s="8"/>
      <c r="G75" s="8"/>
      <c r="H75" s="35" t="s">
        <v>398</v>
      </c>
      <c r="I75" s="8"/>
      <c r="J75" s="35" t="s">
        <v>398</v>
      </c>
      <c r="K75" s="35" t="s">
        <v>398</v>
      </c>
      <c r="L75" s="35" t="s">
        <v>398</v>
      </c>
      <c r="M75" s="35" t="s">
        <v>398</v>
      </c>
      <c r="N75" s="35" t="s">
        <v>398</v>
      </c>
      <c r="O75" s="35" t="s">
        <v>398</v>
      </c>
    </row>
    <row r="76" spans="1:15" ht="15" customHeight="1">
      <c r="A76" s="71" t="s">
        <v>476</v>
      </c>
      <c r="B76" s="72" t="s">
        <v>658</v>
      </c>
      <c r="C76" s="72" t="s">
        <v>658</v>
      </c>
      <c r="D76" s="9" t="s">
        <v>19</v>
      </c>
      <c r="E76" s="12" t="s">
        <v>32</v>
      </c>
      <c r="F76" s="8"/>
      <c r="G76" s="8"/>
      <c r="H76" s="35" t="s">
        <v>398</v>
      </c>
      <c r="I76" s="8"/>
      <c r="J76" s="35" t="s">
        <v>398</v>
      </c>
      <c r="K76" s="35" t="s">
        <v>398</v>
      </c>
      <c r="L76" s="35" t="s">
        <v>398</v>
      </c>
      <c r="M76" s="35" t="s">
        <v>398</v>
      </c>
      <c r="N76" s="35" t="s">
        <v>398</v>
      </c>
      <c r="O76" s="35" t="s">
        <v>398</v>
      </c>
    </row>
    <row r="77" spans="1:15" ht="15" customHeight="1">
      <c r="A77" s="71" t="s">
        <v>161</v>
      </c>
      <c r="B77" s="72" t="s">
        <v>658</v>
      </c>
      <c r="C77" s="72" t="s">
        <v>658</v>
      </c>
      <c r="D77" s="9" t="s">
        <v>511</v>
      </c>
      <c r="E77" s="12" t="s">
        <v>484</v>
      </c>
      <c r="F77" s="8"/>
      <c r="G77" s="8"/>
      <c r="H77" s="35" t="s">
        <v>398</v>
      </c>
      <c r="I77" s="8"/>
      <c r="J77" s="35" t="s">
        <v>398</v>
      </c>
      <c r="K77" s="35" t="s">
        <v>398</v>
      </c>
      <c r="L77" s="35" t="s">
        <v>398</v>
      </c>
      <c r="M77" s="35" t="s">
        <v>398</v>
      </c>
      <c r="N77" s="35" t="s">
        <v>398</v>
      </c>
      <c r="O77" s="35" t="s">
        <v>398</v>
      </c>
    </row>
    <row r="78" spans="1:15" ht="15" customHeight="1">
      <c r="A78" s="71" t="s">
        <v>647</v>
      </c>
      <c r="B78" s="72" t="s">
        <v>658</v>
      </c>
      <c r="C78" s="72" t="s">
        <v>658</v>
      </c>
      <c r="D78" s="9" t="s">
        <v>14</v>
      </c>
      <c r="E78" s="12" t="s">
        <v>93</v>
      </c>
      <c r="F78" s="8"/>
      <c r="G78" s="8"/>
      <c r="H78" s="35" t="s">
        <v>398</v>
      </c>
      <c r="I78" s="8"/>
      <c r="J78" s="35" t="s">
        <v>398</v>
      </c>
      <c r="K78" s="35" t="s">
        <v>398</v>
      </c>
      <c r="L78" s="35" t="s">
        <v>398</v>
      </c>
      <c r="M78" s="35" t="s">
        <v>398</v>
      </c>
      <c r="N78" s="35" t="s">
        <v>398</v>
      </c>
      <c r="O78" s="35" t="s">
        <v>398</v>
      </c>
    </row>
    <row r="79" spans="1:15" ht="15" customHeight="1">
      <c r="A79" s="71" t="s">
        <v>495</v>
      </c>
      <c r="B79" s="72" t="s">
        <v>658</v>
      </c>
      <c r="C79" s="72" t="s">
        <v>658</v>
      </c>
      <c r="D79" s="9" t="s">
        <v>443</v>
      </c>
      <c r="E79" s="12" t="s">
        <v>348</v>
      </c>
      <c r="F79" s="8"/>
      <c r="G79" s="8"/>
      <c r="H79" s="35" t="s">
        <v>398</v>
      </c>
      <c r="I79" s="8"/>
      <c r="J79" s="35" t="s">
        <v>398</v>
      </c>
      <c r="K79" s="35" t="s">
        <v>398</v>
      </c>
      <c r="L79" s="35" t="s">
        <v>398</v>
      </c>
      <c r="M79" s="35" t="s">
        <v>398</v>
      </c>
      <c r="N79" s="35" t="s">
        <v>398</v>
      </c>
      <c r="O79" s="35" t="s">
        <v>398</v>
      </c>
    </row>
    <row r="80" spans="1:15" ht="15" customHeight="1">
      <c r="A80" s="69" t="s">
        <v>146</v>
      </c>
      <c r="B80" s="70" t="s">
        <v>658</v>
      </c>
      <c r="C80" s="70" t="s">
        <v>658</v>
      </c>
      <c r="D80" s="32" t="s">
        <v>25</v>
      </c>
      <c r="E80" s="12" t="s">
        <v>65</v>
      </c>
      <c r="F80" s="8">
        <f>G80+J80</f>
        <v>1347.4299999999998</v>
      </c>
      <c r="G80" s="8">
        <f>H80+I80</f>
        <v>503</v>
      </c>
      <c r="H80" s="8"/>
      <c r="I80" s="8">
        <v>503</v>
      </c>
      <c r="J80" s="8">
        <v>844.43</v>
      </c>
      <c r="K80" s="8"/>
      <c r="L80" s="8">
        <v>844.43</v>
      </c>
      <c r="M80" s="30"/>
      <c r="N80" s="30"/>
      <c r="O80" s="30"/>
    </row>
    <row r="81" spans="1:15" ht="15" customHeight="1">
      <c r="A81" s="71" t="s">
        <v>109</v>
      </c>
      <c r="B81" s="72" t="s">
        <v>658</v>
      </c>
      <c r="C81" s="72" t="s">
        <v>658</v>
      </c>
      <c r="D81" s="9" t="s">
        <v>358</v>
      </c>
      <c r="E81" s="12" t="s">
        <v>461</v>
      </c>
      <c r="F81" s="8"/>
      <c r="G81" s="8"/>
      <c r="H81" s="8"/>
      <c r="I81" s="8"/>
      <c r="J81" s="8"/>
      <c r="K81" s="8"/>
      <c r="L81" s="8"/>
      <c r="M81" s="30"/>
      <c r="N81" s="30"/>
      <c r="O81" s="30"/>
    </row>
    <row r="82" spans="1:15" ht="15" customHeight="1">
      <c r="A82" s="71" t="s">
        <v>396</v>
      </c>
      <c r="B82" s="72" t="s">
        <v>658</v>
      </c>
      <c r="C82" s="72" t="s">
        <v>658</v>
      </c>
      <c r="D82" s="9" t="s">
        <v>406</v>
      </c>
      <c r="E82" s="12" t="s">
        <v>149</v>
      </c>
      <c r="F82" s="8"/>
      <c r="G82" s="8"/>
      <c r="H82" s="8"/>
      <c r="I82" s="8"/>
      <c r="J82" s="8"/>
      <c r="K82" s="8"/>
      <c r="L82" s="8"/>
      <c r="M82" s="30"/>
      <c r="N82" s="30"/>
      <c r="O82" s="30"/>
    </row>
    <row r="83" spans="1:15" ht="15" customHeight="1">
      <c r="A83" s="71" t="s">
        <v>11</v>
      </c>
      <c r="B83" s="72" t="s">
        <v>658</v>
      </c>
      <c r="C83" s="72" t="s">
        <v>658</v>
      </c>
      <c r="D83" s="9" t="s">
        <v>584</v>
      </c>
      <c r="E83" s="12" t="s">
        <v>452</v>
      </c>
      <c r="F83" s="8"/>
      <c r="G83" s="8"/>
      <c r="H83" s="8"/>
      <c r="I83" s="8"/>
      <c r="J83" s="8"/>
      <c r="K83" s="8"/>
      <c r="L83" s="8"/>
      <c r="M83" s="30"/>
      <c r="N83" s="30"/>
      <c r="O83" s="30"/>
    </row>
    <row r="84" spans="1:15" ht="15" customHeight="1">
      <c r="A84" s="71" t="s">
        <v>128</v>
      </c>
      <c r="B84" s="72" t="s">
        <v>658</v>
      </c>
      <c r="C84" s="72" t="s">
        <v>658</v>
      </c>
      <c r="D84" s="9" t="s">
        <v>524</v>
      </c>
      <c r="E84" s="12" t="s">
        <v>153</v>
      </c>
      <c r="F84" s="8">
        <f>G84+J84</f>
        <v>1161.53</v>
      </c>
      <c r="G84" s="8">
        <f>H84+I84</f>
        <v>503</v>
      </c>
      <c r="H84" s="8"/>
      <c r="I84" s="8">
        <v>503</v>
      </c>
      <c r="J84" s="8">
        <v>658.53</v>
      </c>
      <c r="K84" s="8"/>
      <c r="L84" s="8">
        <v>658.53</v>
      </c>
      <c r="M84" s="30"/>
      <c r="N84" s="30"/>
      <c r="O84" s="30"/>
    </row>
    <row r="85" spans="1:15" ht="15" customHeight="1">
      <c r="A85" s="71" t="s">
        <v>371</v>
      </c>
      <c r="B85" s="72" t="s">
        <v>658</v>
      </c>
      <c r="C85" s="72" t="s">
        <v>658</v>
      </c>
      <c r="D85" s="9" t="s">
        <v>20</v>
      </c>
      <c r="E85" s="12" t="s">
        <v>210</v>
      </c>
      <c r="F85" s="8"/>
      <c r="G85" s="8"/>
      <c r="H85" s="8"/>
      <c r="I85" s="8"/>
      <c r="J85" s="8"/>
      <c r="K85" s="8"/>
      <c r="L85" s="8"/>
      <c r="M85" s="30"/>
      <c r="N85" s="30"/>
      <c r="O85" s="30"/>
    </row>
    <row r="86" spans="1:15" ht="15" customHeight="1">
      <c r="A86" s="71" t="s">
        <v>76</v>
      </c>
      <c r="B86" s="72" t="s">
        <v>658</v>
      </c>
      <c r="C86" s="72" t="s">
        <v>658</v>
      </c>
      <c r="D86" s="9" t="s">
        <v>441</v>
      </c>
      <c r="E86" s="12" t="s">
        <v>519</v>
      </c>
      <c r="F86" s="8"/>
      <c r="G86" s="8"/>
      <c r="H86" s="8"/>
      <c r="I86" s="8"/>
      <c r="J86" s="8"/>
      <c r="K86" s="8"/>
      <c r="L86" s="8"/>
      <c r="M86" s="30"/>
      <c r="N86" s="30"/>
      <c r="O86" s="30"/>
    </row>
    <row r="87" spans="1:15" ht="15" customHeight="1">
      <c r="A87" s="71" t="s">
        <v>381</v>
      </c>
      <c r="B87" s="72" t="s">
        <v>658</v>
      </c>
      <c r="C87" s="72" t="s">
        <v>658</v>
      </c>
      <c r="D87" s="9" t="s">
        <v>389</v>
      </c>
      <c r="E87" s="12" t="s">
        <v>329</v>
      </c>
      <c r="F87" s="8"/>
      <c r="G87" s="8"/>
      <c r="H87" s="8"/>
      <c r="I87" s="8"/>
      <c r="J87" s="8"/>
      <c r="K87" s="8"/>
      <c r="L87" s="8"/>
      <c r="M87" s="30"/>
      <c r="N87" s="30"/>
      <c r="O87" s="30"/>
    </row>
    <row r="88" spans="1:15" ht="15" customHeight="1">
      <c r="A88" s="71" t="s">
        <v>73</v>
      </c>
      <c r="B88" s="72" t="s">
        <v>658</v>
      </c>
      <c r="C88" s="72" t="s">
        <v>658</v>
      </c>
      <c r="D88" s="9" t="s">
        <v>416</v>
      </c>
      <c r="E88" s="12" t="s">
        <v>611</v>
      </c>
      <c r="F88" s="8"/>
      <c r="G88" s="8"/>
      <c r="H88" s="8"/>
      <c r="I88" s="8"/>
      <c r="J88" s="8"/>
      <c r="K88" s="8"/>
      <c r="L88" s="8"/>
      <c r="M88" s="30"/>
      <c r="N88" s="30"/>
      <c r="O88" s="30"/>
    </row>
    <row r="89" spans="1:15" ht="15" customHeight="1">
      <c r="A89" s="71" t="s">
        <v>651</v>
      </c>
      <c r="B89" s="72" t="s">
        <v>658</v>
      </c>
      <c r="C89" s="72" t="s">
        <v>658</v>
      </c>
      <c r="D89" s="9" t="s">
        <v>283</v>
      </c>
      <c r="E89" s="12" t="s">
        <v>187</v>
      </c>
      <c r="F89" s="8"/>
      <c r="G89" s="8"/>
      <c r="H89" s="8"/>
      <c r="I89" s="8"/>
      <c r="J89" s="8"/>
      <c r="K89" s="8"/>
      <c r="L89" s="8"/>
      <c r="M89" s="30"/>
      <c r="N89" s="30"/>
      <c r="O89" s="30"/>
    </row>
    <row r="90" spans="1:15" ht="15" customHeight="1">
      <c r="A90" s="71" t="s">
        <v>262</v>
      </c>
      <c r="B90" s="72" t="s">
        <v>658</v>
      </c>
      <c r="C90" s="72" t="s">
        <v>658</v>
      </c>
      <c r="D90" s="9" t="s">
        <v>310</v>
      </c>
      <c r="E90" s="12" t="s">
        <v>560</v>
      </c>
      <c r="F90" s="8">
        <f>G90+J90</f>
        <v>185.9</v>
      </c>
      <c r="G90" s="8"/>
      <c r="H90" s="8"/>
      <c r="I90" s="8"/>
      <c r="J90" s="8">
        <v>185.9</v>
      </c>
      <c r="K90" s="8"/>
      <c r="L90" s="8">
        <v>185.9</v>
      </c>
      <c r="M90" s="30"/>
      <c r="N90" s="30"/>
      <c r="O90" s="30"/>
    </row>
    <row r="91" spans="1:15" ht="15" customHeight="1">
      <c r="A91" s="71" t="s">
        <v>551</v>
      </c>
      <c r="B91" s="72" t="s">
        <v>658</v>
      </c>
      <c r="C91" s="72" t="s">
        <v>658</v>
      </c>
      <c r="D91" s="9" t="s">
        <v>334</v>
      </c>
      <c r="E91" s="12" t="s">
        <v>241</v>
      </c>
      <c r="F91" s="8"/>
      <c r="G91" s="8"/>
      <c r="H91" s="8"/>
      <c r="I91" s="8"/>
      <c r="J91" s="8"/>
      <c r="K91" s="8"/>
      <c r="L91" s="8"/>
      <c r="M91" s="30"/>
      <c r="N91" s="30"/>
      <c r="O91" s="30"/>
    </row>
    <row r="92" spans="1:15" ht="15" customHeight="1">
      <c r="A92" s="71" t="s">
        <v>166</v>
      </c>
      <c r="B92" s="72" t="s">
        <v>658</v>
      </c>
      <c r="C92" s="72" t="s">
        <v>658</v>
      </c>
      <c r="D92" s="9" t="s">
        <v>156</v>
      </c>
      <c r="E92" s="12" t="s">
        <v>629</v>
      </c>
      <c r="F92" s="8"/>
      <c r="G92" s="8"/>
      <c r="H92" s="8"/>
      <c r="I92" s="8"/>
      <c r="J92" s="8"/>
      <c r="K92" s="8"/>
      <c r="L92" s="8"/>
      <c r="M92" s="30"/>
      <c r="N92" s="30"/>
      <c r="O92" s="30"/>
    </row>
    <row r="93" spans="1:15" ht="15" customHeight="1">
      <c r="A93" s="71" t="s">
        <v>220</v>
      </c>
      <c r="B93" s="72" t="s">
        <v>658</v>
      </c>
      <c r="C93" s="72" t="s">
        <v>658</v>
      </c>
      <c r="D93" s="9" t="s">
        <v>19</v>
      </c>
      <c r="E93" s="12" t="s">
        <v>254</v>
      </c>
      <c r="F93" s="8"/>
      <c r="G93" s="8"/>
      <c r="H93" s="8"/>
      <c r="I93" s="8"/>
      <c r="J93" s="8"/>
      <c r="K93" s="8"/>
      <c r="L93" s="8"/>
      <c r="M93" s="30"/>
      <c r="N93" s="30"/>
      <c r="O93" s="30"/>
    </row>
    <row r="94" spans="1:15" ht="15" customHeight="1">
      <c r="A94" s="71" t="s">
        <v>453</v>
      </c>
      <c r="B94" s="72" t="s">
        <v>658</v>
      </c>
      <c r="C94" s="72" t="s">
        <v>658</v>
      </c>
      <c r="D94" s="9" t="s">
        <v>511</v>
      </c>
      <c r="E94" s="12" t="s">
        <v>626</v>
      </c>
      <c r="F94" s="8"/>
      <c r="G94" s="8"/>
      <c r="H94" s="8"/>
      <c r="I94" s="8"/>
      <c r="J94" s="8"/>
      <c r="K94" s="8"/>
      <c r="L94" s="8"/>
      <c r="M94" s="30"/>
      <c r="N94" s="30"/>
      <c r="O94" s="30"/>
    </row>
    <row r="95" spans="1:15" ht="15" customHeight="1">
      <c r="A95" s="71" t="s">
        <v>42</v>
      </c>
      <c r="B95" s="72" t="s">
        <v>658</v>
      </c>
      <c r="C95" s="72" t="s">
        <v>658</v>
      </c>
      <c r="D95" s="9" t="s">
        <v>14</v>
      </c>
      <c r="E95" s="12" t="s">
        <v>61</v>
      </c>
      <c r="F95" s="8"/>
      <c r="G95" s="8"/>
      <c r="H95" s="8"/>
      <c r="I95" s="8"/>
      <c r="J95" s="8"/>
      <c r="K95" s="8"/>
      <c r="L95" s="8"/>
      <c r="M95" s="30"/>
      <c r="N95" s="30"/>
      <c r="O95" s="30"/>
    </row>
    <row r="96" spans="1:15" ht="15" customHeight="1">
      <c r="A96" s="71" t="s">
        <v>197</v>
      </c>
      <c r="B96" s="72" t="s">
        <v>658</v>
      </c>
      <c r="C96" s="72" t="s">
        <v>658</v>
      </c>
      <c r="D96" s="9" t="s">
        <v>232</v>
      </c>
      <c r="E96" s="12" t="s">
        <v>345</v>
      </c>
      <c r="F96" s="8"/>
      <c r="G96" s="8"/>
      <c r="H96" s="8"/>
      <c r="I96" s="8"/>
      <c r="J96" s="8"/>
      <c r="K96" s="8"/>
      <c r="L96" s="8"/>
      <c r="M96" s="30"/>
      <c r="N96" s="30"/>
      <c r="O96" s="30"/>
    </row>
    <row r="97" spans="1:15" ht="15" customHeight="1">
      <c r="A97" s="69" t="s">
        <v>457</v>
      </c>
      <c r="B97" s="70" t="s">
        <v>658</v>
      </c>
      <c r="C97" s="70" t="s">
        <v>658</v>
      </c>
      <c r="D97" s="32" t="s">
        <v>302</v>
      </c>
      <c r="E97" s="12" t="s">
        <v>145</v>
      </c>
      <c r="F97" s="8"/>
      <c r="G97" s="8"/>
      <c r="H97" s="35" t="s">
        <v>398</v>
      </c>
      <c r="I97" s="8"/>
      <c r="J97" s="35" t="s">
        <v>398</v>
      </c>
      <c r="K97" s="35" t="s">
        <v>398</v>
      </c>
      <c r="L97" s="35" t="s">
        <v>398</v>
      </c>
      <c r="M97" s="35" t="s">
        <v>398</v>
      </c>
      <c r="N97" s="35" t="s">
        <v>398</v>
      </c>
      <c r="O97" s="35" t="s">
        <v>398</v>
      </c>
    </row>
    <row r="98" spans="1:15" ht="15" customHeight="1">
      <c r="A98" s="71" t="s">
        <v>79</v>
      </c>
      <c r="B98" s="72" t="s">
        <v>658</v>
      </c>
      <c r="C98" s="72" t="s">
        <v>658</v>
      </c>
      <c r="D98" s="9" t="s">
        <v>0</v>
      </c>
      <c r="E98" s="12" t="s">
        <v>456</v>
      </c>
      <c r="F98" s="8"/>
      <c r="G98" s="8"/>
      <c r="H98" s="35" t="s">
        <v>398</v>
      </c>
      <c r="I98" s="8"/>
      <c r="J98" s="35" t="s">
        <v>398</v>
      </c>
      <c r="K98" s="35" t="s">
        <v>398</v>
      </c>
      <c r="L98" s="35" t="s">
        <v>398</v>
      </c>
      <c r="M98" s="35" t="s">
        <v>398</v>
      </c>
      <c r="N98" s="35" t="s">
        <v>398</v>
      </c>
      <c r="O98" s="35" t="s">
        <v>398</v>
      </c>
    </row>
    <row r="99" spans="1:15" ht="15" customHeight="1">
      <c r="A99" s="71" t="s">
        <v>253</v>
      </c>
      <c r="B99" s="72" t="s">
        <v>658</v>
      </c>
      <c r="C99" s="72" t="s">
        <v>658</v>
      </c>
      <c r="D99" s="9" t="s">
        <v>362</v>
      </c>
      <c r="E99" s="12" t="s">
        <v>36</v>
      </c>
      <c r="F99" s="8"/>
      <c r="G99" s="8"/>
      <c r="H99" s="35" t="s">
        <v>398</v>
      </c>
      <c r="I99" s="8"/>
      <c r="J99" s="35" t="s">
        <v>398</v>
      </c>
      <c r="K99" s="35" t="s">
        <v>398</v>
      </c>
      <c r="L99" s="35" t="s">
        <v>398</v>
      </c>
      <c r="M99" s="35" t="s">
        <v>398</v>
      </c>
      <c r="N99" s="35" t="s">
        <v>398</v>
      </c>
      <c r="O99" s="35" t="s">
        <v>398</v>
      </c>
    </row>
    <row r="100" spans="1:15" ht="15" customHeight="1">
      <c r="A100" s="69" t="s">
        <v>60</v>
      </c>
      <c r="B100" s="70" t="s">
        <v>658</v>
      </c>
      <c r="C100" s="70" t="s">
        <v>658</v>
      </c>
      <c r="D100" s="32" t="s">
        <v>569</v>
      </c>
      <c r="E100" s="12" t="s">
        <v>412</v>
      </c>
      <c r="F100" s="8"/>
      <c r="G100" s="8"/>
      <c r="H100" s="8"/>
      <c r="I100" s="8"/>
      <c r="J100" s="8"/>
      <c r="K100" s="8"/>
      <c r="L100" s="8"/>
      <c r="M100" s="30"/>
      <c r="N100" s="30"/>
      <c r="O100" s="30"/>
    </row>
    <row r="101" spans="1:15" ht="15" customHeight="1">
      <c r="A101" s="71" t="s">
        <v>172</v>
      </c>
      <c r="B101" s="72" t="s">
        <v>658</v>
      </c>
      <c r="C101" s="72" t="s">
        <v>658</v>
      </c>
      <c r="D101" s="9" t="s">
        <v>0</v>
      </c>
      <c r="E101" s="6" t="s">
        <v>97</v>
      </c>
      <c r="F101" s="8"/>
      <c r="G101" s="8"/>
      <c r="H101" s="8"/>
      <c r="I101" s="8"/>
      <c r="J101" s="8"/>
      <c r="K101" s="8"/>
      <c r="L101" s="8"/>
      <c r="M101" s="30"/>
      <c r="N101" s="30"/>
      <c r="O101" s="30"/>
    </row>
    <row r="102" spans="1:15" ht="15" customHeight="1">
      <c r="A102" s="71" t="s">
        <v>271</v>
      </c>
      <c r="B102" s="72" t="s">
        <v>658</v>
      </c>
      <c r="C102" s="72" t="s">
        <v>658</v>
      </c>
      <c r="D102" s="9" t="s">
        <v>68</v>
      </c>
      <c r="E102" s="6" t="s">
        <v>487</v>
      </c>
      <c r="F102" s="8"/>
      <c r="G102" s="8"/>
      <c r="H102" s="8"/>
      <c r="I102" s="8"/>
      <c r="J102" s="8"/>
      <c r="K102" s="8"/>
      <c r="L102" s="8"/>
      <c r="M102" s="30"/>
      <c r="N102" s="30"/>
      <c r="O102" s="30"/>
    </row>
    <row r="103" spans="1:15" ht="15" customHeight="1">
      <c r="A103" s="71" t="s">
        <v>532</v>
      </c>
      <c r="B103" s="72" t="s">
        <v>658</v>
      </c>
      <c r="C103" s="72" t="s">
        <v>658</v>
      </c>
      <c r="D103" s="9" t="s">
        <v>301</v>
      </c>
      <c r="E103" s="6" t="s">
        <v>100</v>
      </c>
      <c r="F103" s="8"/>
      <c r="G103" s="8"/>
      <c r="H103" s="8"/>
      <c r="I103" s="8"/>
      <c r="J103" s="8"/>
      <c r="K103" s="8"/>
      <c r="L103" s="8"/>
      <c r="M103" s="30"/>
      <c r="N103" s="30"/>
      <c r="O103" s="30"/>
    </row>
    <row r="104" spans="1:15" ht="15" customHeight="1">
      <c r="A104" s="71" t="s">
        <v>230</v>
      </c>
      <c r="B104" s="72" t="s">
        <v>658</v>
      </c>
      <c r="C104" s="72" t="s">
        <v>658</v>
      </c>
      <c r="D104" s="9" t="s">
        <v>555</v>
      </c>
      <c r="E104" s="6" t="s">
        <v>481</v>
      </c>
      <c r="F104" s="8"/>
      <c r="G104" s="8"/>
      <c r="H104" s="8"/>
      <c r="I104" s="8"/>
      <c r="J104" s="8"/>
      <c r="K104" s="8"/>
      <c r="L104" s="8"/>
      <c r="M104" s="30"/>
      <c r="N104" s="30"/>
      <c r="O104" s="30"/>
    </row>
    <row r="105" spans="1:15" ht="15" customHeight="1">
      <c r="A105" s="71" t="s">
        <v>237</v>
      </c>
      <c r="B105" s="72" t="s">
        <v>658</v>
      </c>
      <c r="C105" s="72" t="s">
        <v>658</v>
      </c>
      <c r="D105" s="9" t="s">
        <v>362</v>
      </c>
      <c r="E105" s="6" t="s">
        <v>56</v>
      </c>
      <c r="F105" s="8"/>
      <c r="G105" s="8"/>
      <c r="H105" s="8"/>
      <c r="I105" s="8"/>
      <c r="J105" s="8"/>
      <c r="K105" s="8"/>
      <c r="L105" s="8"/>
      <c r="M105" s="30"/>
      <c r="N105" s="30"/>
      <c r="O105" s="30"/>
    </row>
    <row r="106" spans="1:15" ht="15" customHeight="1">
      <c r="A106" s="69" t="s">
        <v>344</v>
      </c>
      <c r="B106" s="70" t="s">
        <v>658</v>
      </c>
      <c r="C106" s="70" t="s">
        <v>658</v>
      </c>
      <c r="D106" s="32" t="s">
        <v>655</v>
      </c>
      <c r="E106" s="6" t="s">
        <v>354</v>
      </c>
      <c r="F106" s="8"/>
      <c r="G106" s="8"/>
      <c r="H106" s="35" t="s">
        <v>398</v>
      </c>
      <c r="I106" s="8"/>
      <c r="J106" s="8"/>
      <c r="K106" s="35" t="s">
        <v>398</v>
      </c>
      <c r="L106" s="8"/>
      <c r="M106" s="30"/>
      <c r="N106" s="30"/>
      <c r="O106" s="30"/>
    </row>
    <row r="107" spans="1:15" ht="15" customHeight="1">
      <c r="A107" s="71" t="s">
        <v>537</v>
      </c>
      <c r="B107" s="72" t="s">
        <v>658</v>
      </c>
      <c r="C107" s="72" t="s">
        <v>658</v>
      </c>
      <c r="D107" s="9" t="s">
        <v>92</v>
      </c>
      <c r="E107" s="6" t="s">
        <v>141</v>
      </c>
      <c r="F107" s="8"/>
      <c r="G107" s="8"/>
      <c r="H107" s="35" t="s">
        <v>398</v>
      </c>
      <c r="I107" s="8"/>
      <c r="J107" s="8"/>
      <c r="K107" s="35" t="s">
        <v>398</v>
      </c>
      <c r="L107" s="8"/>
      <c r="M107" s="30"/>
      <c r="N107" s="30"/>
      <c r="O107" s="30"/>
    </row>
    <row r="108" spans="1:15" ht="15" customHeight="1">
      <c r="A108" s="71" t="s">
        <v>227</v>
      </c>
      <c r="B108" s="72" t="s">
        <v>658</v>
      </c>
      <c r="C108" s="72" t="s">
        <v>658</v>
      </c>
      <c r="D108" s="9" t="s">
        <v>425</v>
      </c>
      <c r="E108" s="6" t="s">
        <v>473</v>
      </c>
      <c r="F108" s="8"/>
      <c r="G108" s="8"/>
      <c r="H108" s="35" t="s">
        <v>398</v>
      </c>
      <c r="I108" s="8"/>
      <c r="J108" s="8"/>
      <c r="K108" s="35" t="s">
        <v>398</v>
      </c>
      <c r="L108" s="8"/>
      <c r="M108" s="30"/>
      <c r="N108" s="30"/>
      <c r="O108" s="30"/>
    </row>
    <row r="109" spans="1:15" ht="15" customHeight="1">
      <c r="A109" s="69" t="s">
        <v>403</v>
      </c>
      <c r="B109" s="70" t="s">
        <v>658</v>
      </c>
      <c r="C109" s="70" t="s">
        <v>658</v>
      </c>
      <c r="D109" s="32" t="s">
        <v>278</v>
      </c>
      <c r="E109" s="6" t="s">
        <v>24</v>
      </c>
      <c r="F109" s="8"/>
      <c r="G109" s="8"/>
      <c r="H109" s="8"/>
      <c r="I109" s="8"/>
      <c r="J109" s="8"/>
      <c r="K109" s="8"/>
      <c r="L109" s="8"/>
      <c r="M109" s="30"/>
      <c r="N109" s="30"/>
      <c r="O109" s="30"/>
    </row>
    <row r="110" spans="1:15" ht="15" customHeight="1">
      <c r="A110" s="71" t="s">
        <v>601</v>
      </c>
      <c r="B110" s="72" t="s">
        <v>658</v>
      </c>
      <c r="C110" s="72" t="s">
        <v>658</v>
      </c>
      <c r="D110" s="9" t="s">
        <v>111</v>
      </c>
      <c r="E110" s="6" t="s">
        <v>415</v>
      </c>
      <c r="F110" s="8"/>
      <c r="G110" s="8"/>
      <c r="H110" s="8"/>
      <c r="I110" s="8"/>
      <c r="J110" s="8"/>
      <c r="K110" s="8"/>
      <c r="L110" s="8"/>
      <c r="M110" s="30"/>
      <c r="N110" s="30"/>
      <c r="O110" s="30"/>
    </row>
    <row r="111" spans="1:15" ht="15" customHeight="1">
      <c r="A111" s="71" t="s">
        <v>333</v>
      </c>
      <c r="B111" s="72" t="s">
        <v>658</v>
      </c>
      <c r="C111" s="72" t="s">
        <v>658</v>
      </c>
      <c r="D111" s="9" t="s">
        <v>45</v>
      </c>
      <c r="E111" s="6" t="s">
        <v>85</v>
      </c>
      <c r="F111" s="8"/>
      <c r="G111" s="8"/>
      <c r="H111" s="8"/>
      <c r="I111" s="8"/>
      <c r="J111" s="8"/>
      <c r="K111" s="8"/>
      <c r="L111" s="8"/>
      <c r="M111" s="30"/>
      <c r="N111" s="30"/>
      <c r="O111" s="30"/>
    </row>
    <row r="112" spans="1:15" ht="15" customHeight="1">
      <c r="A112" s="71" t="s">
        <v>610</v>
      </c>
      <c r="B112" s="72" t="s">
        <v>658</v>
      </c>
      <c r="C112" s="72" t="s">
        <v>658</v>
      </c>
      <c r="D112" s="9" t="s">
        <v>226</v>
      </c>
      <c r="E112" s="6" t="s">
        <v>491</v>
      </c>
      <c r="F112" s="8"/>
      <c r="G112" s="8"/>
      <c r="H112" s="8"/>
      <c r="I112" s="8"/>
      <c r="J112" s="8"/>
      <c r="K112" s="8"/>
      <c r="L112" s="8"/>
      <c r="M112" s="30"/>
      <c r="N112" s="30"/>
      <c r="O112" s="30"/>
    </row>
    <row r="113" spans="1:15" ht="15" customHeight="1">
      <c r="A113" s="71" t="s">
        <v>129</v>
      </c>
      <c r="B113" s="72" t="s">
        <v>658</v>
      </c>
      <c r="C113" s="72" t="s">
        <v>658</v>
      </c>
      <c r="D113" s="9" t="s">
        <v>278</v>
      </c>
      <c r="E113" s="6" t="s">
        <v>104</v>
      </c>
      <c r="F113" s="8"/>
      <c r="G113" s="8"/>
      <c r="H113" s="8"/>
      <c r="I113" s="8"/>
      <c r="J113" s="8"/>
      <c r="K113" s="8"/>
      <c r="L113" s="8"/>
      <c r="M113" s="30"/>
      <c r="N113" s="30"/>
      <c r="O113" s="30"/>
    </row>
    <row r="114" spans="1:15" ht="15" customHeight="1">
      <c r="A114" s="58" t="s">
        <v>598</v>
      </c>
      <c r="B114" s="58" t="s">
        <v>658</v>
      </c>
      <c r="C114" s="58" t="s">
        <v>658</v>
      </c>
      <c r="D114" s="58" t="s">
        <v>658</v>
      </c>
      <c r="E114" s="59" t="s">
        <v>658</v>
      </c>
      <c r="F114" s="58" t="s">
        <v>658</v>
      </c>
      <c r="G114" s="58" t="s">
        <v>658</v>
      </c>
      <c r="H114" s="58" t="s">
        <v>658</v>
      </c>
      <c r="I114" s="58" t="s">
        <v>658</v>
      </c>
      <c r="J114" s="36" t="s">
        <v>658</v>
      </c>
      <c r="K114" s="36" t="s">
        <v>658</v>
      </c>
      <c r="L114" s="36" t="s">
        <v>658</v>
      </c>
      <c r="M114" s="37" t="s">
        <v>658</v>
      </c>
      <c r="N114" s="37" t="s">
        <v>658</v>
      </c>
      <c r="O114" s="37" t="s">
        <v>658</v>
      </c>
    </row>
    <row r="116" ht="12.75">
      <c r="I116" s="1" t="s">
        <v>621</v>
      </c>
    </row>
  </sheetData>
  <sheetProtection/>
  <mergeCells count="353">
    <mergeCell ref="A114:I114"/>
    <mergeCell ref="A111:C111"/>
    <mergeCell ref="A112:C112"/>
    <mergeCell ref="A113:C113"/>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02"/>
  <sheetViews>
    <sheetView zoomScalePageLayoutView="0" workbookViewId="0" topLeftCell="A1">
      <selection activeCell="F86" sqref="F8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586</v>
      </c>
    </row>
    <row r="2" ht="12.75">
      <c r="G2" s="2" t="s">
        <v>119</v>
      </c>
    </row>
    <row r="3" spans="1:7" ht="12.75">
      <c r="A3" s="3" t="s">
        <v>367</v>
      </c>
      <c r="E3" s="1" t="s">
        <v>297</v>
      </c>
      <c r="G3" s="2" t="s">
        <v>126</v>
      </c>
    </row>
    <row r="4" spans="1:7" ht="15" customHeight="1">
      <c r="A4" s="65" t="s">
        <v>498</v>
      </c>
      <c r="B4" s="53" t="s">
        <v>658</v>
      </c>
      <c r="C4" s="53" t="s">
        <v>658</v>
      </c>
      <c r="D4" s="53" t="s">
        <v>594</v>
      </c>
      <c r="E4" s="53" t="s">
        <v>273</v>
      </c>
      <c r="F4" s="53" t="s">
        <v>539</v>
      </c>
      <c r="G4" s="53" t="s">
        <v>78</v>
      </c>
    </row>
    <row r="5" spans="1:7" ht="13.5" customHeight="1">
      <c r="A5" s="68" t="s">
        <v>658</v>
      </c>
      <c r="B5" s="54" t="s">
        <v>658</v>
      </c>
      <c r="C5" s="54" t="s">
        <v>658</v>
      </c>
      <c r="D5" s="54" t="s">
        <v>658</v>
      </c>
      <c r="E5" s="54" t="s">
        <v>658</v>
      </c>
      <c r="F5" s="54" t="s">
        <v>658</v>
      </c>
      <c r="G5" s="54" t="s">
        <v>658</v>
      </c>
    </row>
    <row r="6" spans="1:7" ht="30.75" customHeight="1">
      <c r="A6" s="68" t="s">
        <v>112</v>
      </c>
      <c r="B6" s="54" t="s">
        <v>465</v>
      </c>
      <c r="C6" s="54" t="s">
        <v>536</v>
      </c>
      <c r="D6" s="54" t="s">
        <v>82</v>
      </c>
      <c r="E6" s="54" t="s">
        <v>336</v>
      </c>
      <c r="F6" s="54" t="s">
        <v>609</v>
      </c>
      <c r="G6" s="54" t="s">
        <v>327</v>
      </c>
    </row>
    <row r="7" spans="1:7" ht="15" customHeight="1">
      <c r="A7" s="68" t="s">
        <v>658</v>
      </c>
      <c r="B7" s="54" t="s">
        <v>658</v>
      </c>
      <c r="C7" s="54" t="s">
        <v>658</v>
      </c>
      <c r="D7" s="18" t="s">
        <v>234</v>
      </c>
      <c r="E7" s="20">
        <v>2244.81</v>
      </c>
      <c r="F7" s="20">
        <v>563.87</v>
      </c>
      <c r="G7" s="20">
        <v>1680.94</v>
      </c>
    </row>
    <row r="8" spans="1:7" ht="15" customHeight="1">
      <c r="A8" s="55" t="s">
        <v>568</v>
      </c>
      <c r="B8" s="56" t="s">
        <v>658</v>
      </c>
      <c r="C8" s="56" t="s">
        <v>658</v>
      </c>
      <c r="D8" s="17" t="s">
        <v>218</v>
      </c>
      <c r="E8" s="8">
        <v>425.9</v>
      </c>
      <c r="F8" s="8">
        <v>336.18</v>
      </c>
      <c r="G8" s="8">
        <v>89.72</v>
      </c>
    </row>
    <row r="9" spans="1:7" ht="15" customHeight="1">
      <c r="A9" s="55" t="s">
        <v>540</v>
      </c>
      <c r="B9" s="56" t="s">
        <v>658</v>
      </c>
      <c r="C9" s="56" t="s">
        <v>658</v>
      </c>
      <c r="D9" s="17" t="s">
        <v>267</v>
      </c>
      <c r="E9" s="8">
        <v>3</v>
      </c>
      <c r="F9" s="8"/>
      <c r="G9" s="8">
        <v>3</v>
      </c>
    </row>
    <row r="10" spans="1:7" ht="15" customHeight="1">
      <c r="A10" s="55" t="s">
        <v>55</v>
      </c>
      <c r="B10" s="56" t="s">
        <v>658</v>
      </c>
      <c r="C10" s="56" t="s">
        <v>658</v>
      </c>
      <c r="D10" s="17" t="s">
        <v>184</v>
      </c>
      <c r="E10" s="8">
        <v>3</v>
      </c>
      <c r="F10" s="8"/>
      <c r="G10" s="8">
        <v>3</v>
      </c>
    </row>
    <row r="11" spans="1:7" ht="15" customHeight="1">
      <c r="A11" s="55" t="s">
        <v>597</v>
      </c>
      <c r="B11" s="56" t="s">
        <v>658</v>
      </c>
      <c r="C11" s="56" t="s">
        <v>658</v>
      </c>
      <c r="D11" s="17" t="s">
        <v>306</v>
      </c>
      <c r="E11" s="8">
        <v>362.02</v>
      </c>
      <c r="F11" s="8">
        <v>308.61</v>
      </c>
      <c r="G11" s="8">
        <v>53.41</v>
      </c>
    </row>
    <row r="12" spans="1:7" ht="15" customHeight="1">
      <c r="A12" s="55" t="s">
        <v>517</v>
      </c>
      <c r="B12" s="56" t="s">
        <v>658</v>
      </c>
      <c r="C12" s="56" t="s">
        <v>658</v>
      </c>
      <c r="D12" s="17" t="s">
        <v>633</v>
      </c>
      <c r="E12" s="8">
        <v>277.22</v>
      </c>
      <c r="F12" s="8">
        <v>277.22</v>
      </c>
      <c r="G12" s="8"/>
    </row>
    <row r="13" spans="1:7" ht="15" customHeight="1">
      <c r="A13" s="55" t="s">
        <v>318</v>
      </c>
      <c r="B13" s="56" t="s">
        <v>658</v>
      </c>
      <c r="C13" s="56" t="s">
        <v>658</v>
      </c>
      <c r="D13" s="17" t="s">
        <v>184</v>
      </c>
      <c r="E13" s="8">
        <v>38.51</v>
      </c>
      <c r="F13" s="8"/>
      <c r="G13" s="8">
        <v>38.51</v>
      </c>
    </row>
    <row r="14" spans="1:7" ht="15" customHeight="1">
      <c r="A14" s="55" t="s">
        <v>251</v>
      </c>
      <c r="B14" s="56" t="s">
        <v>658</v>
      </c>
      <c r="C14" s="56" t="s">
        <v>658</v>
      </c>
      <c r="D14" s="17" t="s">
        <v>300</v>
      </c>
      <c r="E14" s="8">
        <v>8.7</v>
      </c>
      <c r="F14" s="8">
        <v>3.7</v>
      </c>
      <c r="G14" s="8">
        <v>5</v>
      </c>
    </row>
    <row r="15" spans="1:7" ht="15" customHeight="1">
      <c r="A15" s="55" t="s">
        <v>50</v>
      </c>
      <c r="B15" s="56" t="s">
        <v>658</v>
      </c>
      <c r="C15" s="56" t="s">
        <v>658</v>
      </c>
      <c r="D15" s="17" t="s">
        <v>646</v>
      </c>
      <c r="E15" s="8">
        <v>27.69</v>
      </c>
      <c r="F15" s="8">
        <v>27.69</v>
      </c>
      <c r="G15" s="8"/>
    </row>
    <row r="16" spans="1:7" ht="15" customHeight="1">
      <c r="A16" s="55" t="s">
        <v>503</v>
      </c>
      <c r="B16" s="56" t="s">
        <v>658</v>
      </c>
      <c r="C16" s="56" t="s">
        <v>658</v>
      </c>
      <c r="D16" s="17" t="s">
        <v>40</v>
      </c>
      <c r="E16" s="8">
        <v>9.9</v>
      </c>
      <c r="F16" s="8"/>
      <c r="G16" s="8">
        <v>9.9</v>
      </c>
    </row>
    <row r="17" spans="1:7" ht="15" customHeight="1">
      <c r="A17" s="55" t="s">
        <v>264</v>
      </c>
      <c r="B17" s="56" t="s">
        <v>658</v>
      </c>
      <c r="C17" s="56" t="s">
        <v>658</v>
      </c>
      <c r="D17" s="17" t="s">
        <v>182</v>
      </c>
      <c r="E17" s="8">
        <v>26.62</v>
      </c>
      <c r="F17" s="8">
        <v>25.57</v>
      </c>
      <c r="G17" s="8">
        <v>1.05</v>
      </c>
    </row>
    <row r="18" spans="1:7" ht="15" customHeight="1">
      <c r="A18" s="55" t="s">
        <v>387</v>
      </c>
      <c r="B18" s="56" t="s">
        <v>658</v>
      </c>
      <c r="C18" s="56" t="s">
        <v>658</v>
      </c>
      <c r="D18" s="17" t="s">
        <v>394</v>
      </c>
      <c r="E18" s="8">
        <v>1.05</v>
      </c>
      <c r="F18" s="8"/>
      <c r="G18" s="8">
        <v>1.05</v>
      </c>
    </row>
    <row r="19" spans="1:7" ht="15" customHeight="1">
      <c r="A19" s="55" t="s">
        <v>641</v>
      </c>
      <c r="B19" s="56" t="s">
        <v>658</v>
      </c>
      <c r="C19" s="56" t="s">
        <v>658</v>
      </c>
      <c r="D19" s="17" t="s">
        <v>646</v>
      </c>
      <c r="E19" s="8">
        <v>19.74</v>
      </c>
      <c r="F19" s="8">
        <v>19.74</v>
      </c>
      <c r="G19" s="8"/>
    </row>
    <row r="20" spans="1:7" ht="15" customHeight="1">
      <c r="A20" s="55" t="s">
        <v>193</v>
      </c>
      <c r="B20" s="56" t="s">
        <v>658</v>
      </c>
      <c r="C20" s="56" t="s">
        <v>658</v>
      </c>
      <c r="D20" s="17" t="s">
        <v>438</v>
      </c>
      <c r="E20" s="8">
        <v>5.83</v>
      </c>
      <c r="F20" s="8">
        <v>5.83</v>
      </c>
      <c r="G20" s="8"/>
    </row>
    <row r="21" spans="1:7" ht="15" customHeight="1">
      <c r="A21" s="55" t="s">
        <v>285</v>
      </c>
      <c r="B21" s="56" t="s">
        <v>658</v>
      </c>
      <c r="C21" s="56" t="s">
        <v>658</v>
      </c>
      <c r="D21" s="17" t="s">
        <v>351</v>
      </c>
      <c r="E21" s="8">
        <v>2</v>
      </c>
      <c r="F21" s="8">
        <v>2</v>
      </c>
      <c r="G21" s="8"/>
    </row>
    <row r="22" spans="1:7" ht="15" customHeight="1">
      <c r="A22" s="55" t="s">
        <v>468</v>
      </c>
      <c r="B22" s="56" t="s">
        <v>658</v>
      </c>
      <c r="C22" s="56" t="s">
        <v>658</v>
      </c>
      <c r="D22" s="17" t="s">
        <v>279</v>
      </c>
      <c r="E22" s="8">
        <v>2</v>
      </c>
      <c r="F22" s="8">
        <v>2</v>
      </c>
      <c r="G22" s="8"/>
    </row>
    <row r="23" spans="1:7" ht="15" customHeight="1">
      <c r="A23" s="55" t="s">
        <v>372</v>
      </c>
      <c r="B23" s="56" t="s">
        <v>658</v>
      </c>
      <c r="C23" s="56" t="s">
        <v>658</v>
      </c>
      <c r="D23" s="17" t="s">
        <v>130</v>
      </c>
      <c r="E23" s="8">
        <v>3</v>
      </c>
      <c r="F23" s="8"/>
      <c r="G23" s="8">
        <v>3</v>
      </c>
    </row>
    <row r="24" spans="1:7" ht="15" customHeight="1">
      <c r="A24" s="55" t="s">
        <v>288</v>
      </c>
      <c r="B24" s="56" t="s">
        <v>658</v>
      </c>
      <c r="C24" s="56" t="s">
        <v>658</v>
      </c>
      <c r="D24" s="17" t="s">
        <v>184</v>
      </c>
      <c r="E24" s="8">
        <v>3</v>
      </c>
      <c r="F24" s="8"/>
      <c r="G24" s="8">
        <v>3</v>
      </c>
    </row>
    <row r="25" spans="1:7" ht="15" customHeight="1">
      <c r="A25" s="55" t="s">
        <v>331</v>
      </c>
      <c r="B25" s="56" t="s">
        <v>658</v>
      </c>
      <c r="C25" s="56" t="s">
        <v>658</v>
      </c>
      <c r="D25" s="17" t="s">
        <v>205</v>
      </c>
      <c r="E25" s="8">
        <v>15.36</v>
      </c>
      <c r="F25" s="8"/>
      <c r="G25" s="8">
        <v>15.36</v>
      </c>
    </row>
    <row r="26" spans="1:7" ht="15" customHeight="1">
      <c r="A26" s="55" t="s">
        <v>107</v>
      </c>
      <c r="B26" s="56" t="s">
        <v>658</v>
      </c>
      <c r="C26" s="56" t="s">
        <v>658</v>
      </c>
      <c r="D26" s="17" t="s">
        <v>184</v>
      </c>
      <c r="E26" s="8">
        <v>15.36</v>
      </c>
      <c r="F26" s="8"/>
      <c r="G26" s="8">
        <v>15.36</v>
      </c>
    </row>
    <row r="27" spans="1:7" ht="15" customHeight="1">
      <c r="A27" s="55" t="s">
        <v>101</v>
      </c>
      <c r="B27" s="56" t="s">
        <v>658</v>
      </c>
      <c r="C27" s="56" t="s">
        <v>658</v>
      </c>
      <c r="D27" s="17" t="s">
        <v>419</v>
      </c>
      <c r="E27" s="8">
        <v>1.9</v>
      </c>
      <c r="F27" s="8"/>
      <c r="G27" s="8">
        <v>1.9</v>
      </c>
    </row>
    <row r="28" spans="1:7" ht="15" customHeight="1">
      <c r="A28" s="55" t="s">
        <v>204</v>
      </c>
      <c r="B28" s="56" t="s">
        <v>658</v>
      </c>
      <c r="C28" s="56" t="s">
        <v>658</v>
      </c>
      <c r="D28" s="17" t="s">
        <v>376</v>
      </c>
      <c r="E28" s="8">
        <v>1.9</v>
      </c>
      <c r="F28" s="8"/>
      <c r="G28" s="8">
        <v>1.9</v>
      </c>
    </row>
    <row r="29" spans="1:7" ht="15" customHeight="1">
      <c r="A29" s="55" t="s">
        <v>455</v>
      </c>
      <c r="B29" s="56" t="s">
        <v>658</v>
      </c>
      <c r="C29" s="56" t="s">
        <v>658</v>
      </c>
      <c r="D29" s="17" t="s">
        <v>324</v>
      </c>
      <c r="E29" s="8">
        <v>12</v>
      </c>
      <c r="F29" s="8"/>
      <c r="G29" s="8">
        <v>12</v>
      </c>
    </row>
    <row r="30" spans="1:7" ht="15" customHeight="1">
      <c r="A30" s="55" t="s">
        <v>508</v>
      </c>
      <c r="B30" s="56" t="s">
        <v>658</v>
      </c>
      <c r="C30" s="56" t="s">
        <v>658</v>
      </c>
      <c r="D30" s="17" t="s">
        <v>84</v>
      </c>
      <c r="E30" s="8">
        <v>12</v>
      </c>
      <c r="F30" s="8"/>
      <c r="G30" s="8">
        <v>12</v>
      </c>
    </row>
    <row r="31" spans="1:7" ht="15" customHeight="1">
      <c r="A31" s="55" t="s">
        <v>203</v>
      </c>
      <c r="B31" s="56" t="s">
        <v>658</v>
      </c>
      <c r="C31" s="56" t="s">
        <v>658</v>
      </c>
      <c r="D31" s="17" t="s">
        <v>263</v>
      </c>
      <c r="E31" s="8">
        <v>1</v>
      </c>
      <c r="F31" s="8"/>
      <c r="G31" s="8">
        <v>1</v>
      </c>
    </row>
    <row r="32" spans="1:7" ht="15" customHeight="1">
      <c r="A32" s="55" t="s">
        <v>418</v>
      </c>
      <c r="B32" s="56" t="s">
        <v>658</v>
      </c>
      <c r="C32" s="56" t="s">
        <v>658</v>
      </c>
      <c r="D32" s="17" t="s">
        <v>433</v>
      </c>
      <c r="E32" s="8">
        <v>1</v>
      </c>
      <c r="F32" s="8"/>
      <c r="G32" s="8">
        <v>1</v>
      </c>
    </row>
    <row r="33" spans="1:7" ht="15" customHeight="1">
      <c r="A33" s="55" t="s">
        <v>630</v>
      </c>
      <c r="B33" s="56" t="s">
        <v>658</v>
      </c>
      <c r="C33" s="56" t="s">
        <v>658</v>
      </c>
      <c r="D33" s="17" t="s">
        <v>18</v>
      </c>
      <c r="E33" s="8">
        <v>1</v>
      </c>
      <c r="F33" s="8"/>
      <c r="G33" s="8">
        <v>1</v>
      </c>
    </row>
    <row r="34" spans="1:7" ht="15" customHeight="1">
      <c r="A34" s="55" t="s">
        <v>618</v>
      </c>
      <c r="B34" s="56" t="s">
        <v>658</v>
      </c>
      <c r="C34" s="56" t="s">
        <v>658</v>
      </c>
      <c r="D34" s="17" t="s">
        <v>195</v>
      </c>
      <c r="E34" s="8">
        <v>128</v>
      </c>
      <c r="F34" s="8"/>
      <c r="G34" s="8">
        <v>128</v>
      </c>
    </row>
    <row r="35" spans="1:7" ht="15" customHeight="1">
      <c r="A35" s="55" t="s">
        <v>313</v>
      </c>
      <c r="B35" s="56" t="s">
        <v>658</v>
      </c>
      <c r="C35" s="56" t="s">
        <v>658</v>
      </c>
      <c r="D35" s="17" t="s">
        <v>284</v>
      </c>
      <c r="E35" s="8">
        <v>128</v>
      </c>
      <c r="F35" s="8"/>
      <c r="G35" s="8">
        <v>128</v>
      </c>
    </row>
    <row r="36" spans="1:7" ht="15" customHeight="1">
      <c r="A36" s="55" t="s">
        <v>67</v>
      </c>
      <c r="B36" s="56" t="s">
        <v>658</v>
      </c>
      <c r="C36" s="56" t="s">
        <v>658</v>
      </c>
      <c r="D36" s="17" t="s">
        <v>255</v>
      </c>
      <c r="E36" s="8">
        <v>19</v>
      </c>
      <c r="F36" s="8"/>
      <c r="G36" s="8">
        <v>19</v>
      </c>
    </row>
    <row r="37" spans="1:7" ht="15" customHeight="1">
      <c r="A37" s="55" t="s">
        <v>303</v>
      </c>
      <c r="B37" s="56" t="s">
        <v>658</v>
      </c>
      <c r="C37" s="56" t="s">
        <v>658</v>
      </c>
      <c r="D37" s="17" t="s">
        <v>10</v>
      </c>
      <c r="E37" s="8">
        <v>109</v>
      </c>
      <c r="F37" s="8"/>
      <c r="G37" s="8">
        <v>109</v>
      </c>
    </row>
    <row r="38" spans="1:7" ht="15" customHeight="1">
      <c r="A38" s="55" t="s">
        <v>340</v>
      </c>
      <c r="B38" s="56" t="s">
        <v>658</v>
      </c>
      <c r="C38" s="56" t="s">
        <v>658</v>
      </c>
      <c r="D38" s="17" t="s">
        <v>110</v>
      </c>
      <c r="E38" s="8">
        <v>236.15</v>
      </c>
      <c r="F38" s="8">
        <v>44.55</v>
      </c>
      <c r="G38" s="8">
        <v>191.6</v>
      </c>
    </row>
    <row r="39" spans="1:7" ht="15" customHeight="1">
      <c r="A39" s="55" t="s">
        <v>654</v>
      </c>
      <c r="B39" s="56" t="s">
        <v>658</v>
      </c>
      <c r="C39" s="56" t="s">
        <v>658</v>
      </c>
      <c r="D39" s="17" t="s">
        <v>628</v>
      </c>
      <c r="E39" s="8">
        <v>92.4</v>
      </c>
      <c r="F39" s="8"/>
      <c r="G39" s="8">
        <v>92.4</v>
      </c>
    </row>
    <row r="40" spans="1:7" ht="15" customHeight="1">
      <c r="A40" s="55" t="s">
        <v>95</v>
      </c>
      <c r="B40" s="56" t="s">
        <v>658</v>
      </c>
      <c r="C40" s="56" t="s">
        <v>658</v>
      </c>
      <c r="D40" s="17" t="s">
        <v>407</v>
      </c>
      <c r="E40" s="8">
        <v>92.4</v>
      </c>
      <c r="F40" s="8"/>
      <c r="G40" s="8">
        <v>92.4</v>
      </c>
    </row>
    <row r="41" spans="1:7" ht="15" customHeight="1">
      <c r="A41" s="55" t="s">
        <v>229</v>
      </c>
      <c r="B41" s="56" t="s">
        <v>658</v>
      </c>
      <c r="C41" s="56" t="s">
        <v>658</v>
      </c>
      <c r="D41" s="17" t="s">
        <v>547</v>
      </c>
      <c r="E41" s="8">
        <v>37.48</v>
      </c>
      <c r="F41" s="8">
        <v>37.48</v>
      </c>
      <c r="G41" s="8"/>
    </row>
    <row r="42" spans="1:7" ht="15" customHeight="1">
      <c r="A42" s="55" t="s">
        <v>70</v>
      </c>
      <c r="B42" s="56" t="s">
        <v>658</v>
      </c>
      <c r="C42" s="56" t="s">
        <v>658</v>
      </c>
      <c r="D42" s="17" t="s">
        <v>54</v>
      </c>
      <c r="E42" s="8">
        <v>37.48</v>
      </c>
      <c r="F42" s="8">
        <v>37.48</v>
      </c>
      <c r="G42" s="8"/>
    </row>
    <row r="43" spans="1:7" ht="15" customHeight="1">
      <c r="A43" s="55" t="s">
        <v>287</v>
      </c>
      <c r="B43" s="56" t="s">
        <v>658</v>
      </c>
      <c r="C43" s="56" t="s">
        <v>658</v>
      </c>
      <c r="D43" s="17" t="s">
        <v>48</v>
      </c>
      <c r="E43" s="8">
        <v>13.45</v>
      </c>
      <c r="F43" s="8"/>
      <c r="G43" s="8">
        <v>13.45</v>
      </c>
    </row>
    <row r="44" spans="1:7" ht="15" customHeight="1">
      <c r="A44" s="55" t="s">
        <v>299</v>
      </c>
      <c r="B44" s="56" t="s">
        <v>658</v>
      </c>
      <c r="C44" s="56" t="s">
        <v>658</v>
      </c>
      <c r="D44" s="17" t="s">
        <v>434</v>
      </c>
      <c r="E44" s="8">
        <v>13.45</v>
      </c>
      <c r="F44" s="8"/>
      <c r="G44" s="8">
        <v>13.45</v>
      </c>
    </row>
    <row r="45" spans="1:7" ht="15" customHeight="1">
      <c r="A45" s="55" t="s">
        <v>585</v>
      </c>
      <c r="B45" s="56" t="s">
        <v>658</v>
      </c>
      <c r="C45" s="56" t="s">
        <v>658</v>
      </c>
      <c r="D45" s="17" t="s">
        <v>404</v>
      </c>
      <c r="E45" s="8">
        <v>40.1</v>
      </c>
      <c r="F45" s="8">
        <v>4.55</v>
      </c>
      <c r="G45" s="8">
        <v>35.55</v>
      </c>
    </row>
    <row r="46" spans="1:7" ht="15" customHeight="1">
      <c r="A46" s="55" t="s">
        <v>192</v>
      </c>
      <c r="B46" s="56" t="s">
        <v>658</v>
      </c>
      <c r="C46" s="56" t="s">
        <v>658</v>
      </c>
      <c r="D46" s="17" t="s">
        <v>307</v>
      </c>
      <c r="E46" s="8">
        <v>4.55</v>
      </c>
      <c r="F46" s="8">
        <v>4.55</v>
      </c>
      <c r="G46" s="8"/>
    </row>
    <row r="47" spans="1:7" ht="15" customHeight="1">
      <c r="A47" s="55" t="s">
        <v>179</v>
      </c>
      <c r="B47" s="56" t="s">
        <v>658</v>
      </c>
      <c r="C47" s="56" t="s">
        <v>658</v>
      </c>
      <c r="D47" s="17" t="s">
        <v>356</v>
      </c>
      <c r="E47" s="8">
        <v>35.55</v>
      </c>
      <c r="F47" s="8"/>
      <c r="G47" s="8">
        <v>35.55</v>
      </c>
    </row>
    <row r="48" spans="1:7" ht="15" customHeight="1">
      <c r="A48" s="55" t="s">
        <v>397</v>
      </c>
      <c r="B48" s="56" t="s">
        <v>658</v>
      </c>
      <c r="C48" s="56" t="s">
        <v>658</v>
      </c>
      <c r="D48" s="17" t="s">
        <v>527</v>
      </c>
      <c r="E48" s="8">
        <v>7</v>
      </c>
      <c r="F48" s="8"/>
      <c r="G48" s="8">
        <v>7</v>
      </c>
    </row>
    <row r="49" spans="1:7" ht="15" customHeight="1">
      <c r="A49" s="55" t="s">
        <v>382</v>
      </c>
      <c r="B49" s="56" t="s">
        <v>658</v>
      </c>
      <c r="C49" s="56" t="s">
        <v>658</v>
      </c>
      <c r="D49" s="17" t="s">
        <v>486</v>
      </c>
      <c r="E49" s="8">
        <v>7</v>
      </c>
      <c r="F49" s="8"/>
      <c r="G49" s="8">
        <v>7</v>
      </c>
    </row>
    <row r="50" spans="1:7" ht="15" customHeight="1">
      <c r="A50" s="55" t="s">
        <v>12</v>
      </c>
      <c r="B50" s="56" t="s">
        <v>658</v>
      </c>
      <c r="C50" s="56" t="s">
        <v>658</v>
      </c>
      <c r="D50" s="17" t="s">
        <v>411</v>
      </c>
      <c r="E50" s="8">
        <v>5.66</v>
      </c>
      <c r="F50" s="8"/>
      <c r="G50" s="8">
        <v>5.66</v>
      </c>
    </row>
    <row r="51" spans="1:7" ht="15" customHeight="1">
      <c r="A51" s="55" t="s">
        <v>388</v>
      </c>
      <c r="B51" s="56" t="s">
        <v>658</v>
      </c>
      <c r="C51" s="56" t="s">
        <v>658</v>
      </c>
      <c r="D51" s="17" t="s">
        <v>534</v>
      </c>
      <c r="E51" s="8">
        <v>5.66</v>
      </c>
      <c r="F51" s="8"/>
      <c r="G51" s="8">
        <v>5.66</v>
      </c>
    </row>
    <row r="52" spans="1:7" ht="15" customHeight="1">
      <c r="A52" s="55" t="s">
        <v>528</v>
      </c>
      <c r="B52" s="56" t="s">
        <v>658</v>
      </c>
      <c r="C52" s="56" t="s">
        <v>658</v>
      </c>
      <c r="D52" s="17" t="s">
        <v>239</v>
      </c>
      <c r="E52" s="8">
        <v>37.54</v>
      </c>
      <c r="F52" s="8"/>
      <c r="G52" s="8">
        <v>37.54</v>
      </c>
    </row>
    <row r="53" spans="1:7" ht="15" customHeight="1">
      <c r="A53" s="55" t="s">
        <v>616</v>
      </c>
      <c r="B53" s="56" t="s">
        <v>658</v>
      </c>
      <c r="C53" s="56" t="s">
        <v>658</v>
      </c>
      <c r="D53" s="17" t="s">
        <v>214</v>
      </c>
      <c r="E53" s="8">
        <v>37.54</v>
      </c>
      <c r="F53" s="8"/>
      <c r="G53" s="8">
        <v>37.54</v>
      </c>
    </row>
    <row r="54" spans="1:7" ht="15" customHeight="1">
      <c r="A54" s="55" t="s">
        <v>158</v>
      </c>
      <c r="B54" s="56" t="s">
        <v>658</v>
      </c>
      <c r="C54" s="56" t="s">
        <v>658</v>
      </c>
      <c r="D54" s="17" t="s">
        <v>493</v>
      </c>
      <c r="E54" s="8">
        <v>2.52</v>
      </c>
      <c r="F54" s="8">
        <v>2.52</v>
      </c>
      <c r="G54" s="8"/>
    </row>
    <row r="55" spans="1:7" ht="15" customHeight="1">
      <c r="A55" s="55" t="s">
        <v>613</v>
      </c>
      <c r="B55" s="56" t="s">
        <v>658</v>
      </c>
      <c r="C55" s="56" t="s">
        <v>658</v>
      </c>
      <c r="D55" s="17" t="s">
        <v>475</v>
      </c>
      <c r="E55" s="8">
        <v>2.52</v>
      </c>
      <c r="F55" s="8">
        <v>2.52</v>
      </c>
      <c r="G55" s="8"/>
    </row>
    <row r="56" spans="1:7" ht="15" customHeight="1">
      <c r="A56" s="55" t="s">
        <v>31</v>
      </c>
      <c r="B56" s="56" t="s">
        <v>658</v>
      </c>
      <c r="C56" s="56" t="s">
        <v>658</v>
      </c>
      <c r="D56" s="17" t="s">
        <v>490</v>
      </c>
      <c r="E56" s="8">
        <v>91.88</v>
      </c>
      <c r="F56" s="8">
        <v>22.21</v>
      </c>
      <c r="G56" s="8">
        <v>69.67</v>
      </c>
    </row>
    <row r="57" spans="1:7" ht="15" customHeight="1">
      <c r="A57" s="55" t="s">
        <v>64</v>
      </c>
      <c r="B57" s="56" t="s">
        <v>658</v>
      </c>
      <c r="C57" s="56" t="s">
        <v>658</v>
      </c>
      <c r="D57" s="17" t="s">
        <v>497</v>
      </c>
      <c r="E57" s="8">
        <v>69.67</v>
      </c>
      <c r="F57" s="8"/>
      <c r="G57" s="8">
        <v>69.67</v>
      </c>
    </row>
    <row r="58" spans="1:7" ht="15" customHeight="1">
      <c r="A58" s="55" t="s">
        <v>360</v>
      </c>
      <c r="B58" s="56" t="s">
        <v>658</v>
      </c>
      <c r="C58" s="56" t="s">
        <v>658</v>
      </c>
      <c r="D58" s="17" t="s">
        <v>116</v>
      </c>
      <c r="E58" s="8">
        <v>69.67</v>
      </c>
      <c r="F58" s="8"/>
      <c r="G58" s="8">
        <v>69.67</v>
      </c>
    </row>
    <row r="59" spans="1:7" ht="15" customHeight="1">
      <c r="A59" s="55" t="s">
        <v>563</v>
      </c>
      <c r="B59" s="56" t="s">
        <v>658</v>
      </c>
      <c r="C59" s="56" t="s">
        <v>658</v>
      </c>
      <c r="D59" s="17" t="s">
        <v>423</v>
      </c>
      <c r="E59" s="8">
        <v>22.21</v>
      </c>
      <c r="F59" s="8">
        <v>22.21</v>
      </c>
      <c r="G59" s="8"/>
    </row>
    <row r="60" spans="1:7" ht="15" customHeight="1">
      <c r="A60" s="55" t="s">
        <v>578</v>
      </c>
      <c r="B60" s="56" t="s">
        <v>658</v>
      </c>
      <c r="C60" s="56" t="s">
        <v>658</v>
      </c>
      <c r="D60" s="17" t="s">
        <v>342</v>
      </c>
      <c r="E60" s="8">
        <v>12.56</v>
      </c>
      <c r="F60" s="8">
        <v>12.56</v>
      </c>
      <c r="G60" s="8"/>
    </row>
    <row r="61" spans="1:7" ht="15" customHeight="1">
      <c r="A61" s="55" t="s">
        <v>250</v>
      </c>
      <c r="B61" s="56" t="s">
        <v>658</v>
      </c>
      <c r="C61" s="56" t="s">
        <v>658</v>
      </c>
      <c r="D61" s="17" t="s">
        <v>143</v>
      </c>
      <c r="E61" s="8">
        <v>9.65</v>
      </c>
      <c r="F61" s="8">
        <v>9.65</v>
      </c>
      <c r="G61" s="8"/>
    </row>
    <row r="62" spans="1:7" ht="15" customHeight="1">
      <c r="A62" s="55" t="s">
        <v>89</v>
      </c>
      <c r="B62" s="56" t="s">
        <v>658</v>
      </c>
      <c r="C62" s="56" t="s">
        <v>658</v>
      </c>
      <c r="D62" s="17" t="s">
        <v>296</v>
      </c>
      <c r="E62" s="8">
        <v>161.66</v>
      </c>
      <c r="F62" s="8">
        <v>102.23</v>
      </c>
      <c r="G62" s="8">
        <v>59.44</v>
      </c>
    </row>
    <row r="63" spans="1:7" ht="15" customHeight="1">
      <c r="A63" s="55" t="s">
        <v>640</v>
      </c>
      <c r="B63" s="56" t="s">
        <v>658</v>
      </c>
      <c r="C63" s="56" t="s">
        <v>658</v>
      </c>
      <c r="D63" s="17" t="s">
        <v>77</v>
      </c>
      <c r="E63" s="8">
        <v>55.5</v>
      </c>
      <c r="F63" s="8">
        <v>55.5</v>
      </c>
      <c r="G63" s="8"/>
    </row>
    <row r="64" spans="1:7" ht="15" customHeight="1">
      <c r="A64" s="55" t="s">
        <v>429</v>
      </c>
      <c r="B64" s="56" t="s">
        <v>658</v>
      </c>
      <c r="C64" s="56" t="s">
        <v>658</v>
      </c>
      <c r="D64" s="17" t="s">
        <v>414</v>
      </c>
      <c r="E64" s="8">
        <v>55.5</v>
      </c>
      <c r="F64" s="8">
        <v>55.5</v>
      </c>
      <c r="G64" s="8"/>
    </row>
    <row r="65" spans="1:7" ht="15" customHeight="1">
      <c r="A65" s="55" t="s">
        <v>185</v>
      </c>
      <c r="B65" s="56" t="s">
        <v>658</v>
      </c>
      <c r="C65" s="56" t="s">
        <v>658</v>
      </c>
      <c r="D65" s="17" t="s">
        <v>132</v>
      </c>
      <c r="E65" s="8">
        <v>46.73</v>
      </c>
      <c r="F65" s="8">
        <v>46.73</v>
      </c>
      <c r="G65" s="8"/>
    </row>
    <row r="66" spans="1:7" ht="15" customHeight="1">
      <c r="A66" s="55" t="s">
        <v>353</v>
      </c>
      <c r="B66" s="56" t="s">
        <v>658</v>
      </c>
      <c r="C66" s="56" t="s">
        <v>658</v>
      </c>
      <c r="D66" s="17" t="s">
        <v>209</v>
      </c>
      <c r="E66" s="8">
        <v>46.73</v>
      </c>
      <c r="F66" s="8">
        <v>46.73</v>
      </c>
      <c r="G66" s="8"/>
    </row>
    <row r="67" spans="1:7" ht="15" customHeight="1">
      <c r="A67" s="55" t="s">
        <v>615</v>
      </c>
      <c r="B67" s="56" t="s">
        <v>658</v>
      </c>
      <c r="C67" s="56" t="s">
        <v>658</v>
      </c>
      <c r="D67" s="17" t="s">
        <v>238</v>
      </c>
      <c r="E67" s="8">
        <v>59.43</v>
      </c>
      <c r="F67" s="8"/>
      <c r="G67" s="8">
        <v>59.43</v>
      </c>
    </row>
    <row r="68" spans="1:7" ht="15" customHeight="1">
      <c r="A68" s="55" t="s">
        <v>15</v>
      </c>
      <c r="B68" s="56" t="s">
        <v>658</v>
      </c>
      <c r="C68" s="56" t="s">
        <v>658</v>
      </c>
      <c r="D68" s="17" t="s">
        <v>352</v>
      </c>
      <c r="E68" s="8">
        <v>59.43</v>
      </c>
      <c r="F68" s="8"/>
      <c r="G68" s="8">
        <v>59.43</v>
      </c>
    </row>
    <row r="69" spans="1:7" ht="15" customHeight="1">
      <c r="A69" s="55" t="s">
        <v>494</v>
      </c>
      <c r="B69" s="56" t="s">
        <v>658</v>
      </c>
      <c r="C69" s="56" t="s">
        <v>658</v>
      </c>
      <c r="D69" s="17" t="s">
        <v>217</v>
      </c>
      <c r="E69" s="8">
        <v>1112.98</v>
      </c>
      <c r="F69" s="8"/>
      <c r="G69" s="8">
        <v>1112.99</v>
      </c>
    </row>
    <row r="70" spans="1:7" ht="15" customHeight="1">
      <c r="A70" s="55" t="s">
        <v>516</v>
      </c>
      <c r="B70" s="56" t="s">
        <v>658</v>
      </c>
      <c r="C70" s="56" t="s">
        <v>658</v>
      </c>
      <c r="D70" s="17" t="s">
        <v>375</v>
      </c>
      <c r="E70" s="8">
        <v>479.38</v>
      </c>
      <c r="F70" s="8"/>
      <c r="G70" s="8">
        <v>479.38</v>
      </c>
    </row>
    <row r="71" spans="1:7" ht="15" customHeight="1">
      <c r="A71" s="55" t="s">
        <v>548</v>
      </c>
      <c r="B71" s="56" t="s">
        <v>658</v>
      </c>
      <c r="C71" s="56" t="s">
        <v>658</v>
      </c>
      <c r="D71" s="17" t="s">
        <v>115</v>
      </c>
      <c r="E71" s="8">
        <v>1.76</v>
      </c>
      <c r="F71" s="8"/>
      <c r="G71" s="8">
        <v>1.76</v>
      </c>
    </row>
    <row r="72" spans="1:7" ht="15" customHeight="1">
      <c r="A72" s="55" t="s">
        <v>216</v>
      </c>
      <c r="B72" s="56" t="s">
        <v>658</v>
      </c>
      <c r="C72" s="56" t="s">
        <v>658</v>
      </c>
      <c r="D72" s="17" t="s">
        <v>35</v>
      </c>
      <c r="E72" s="8">
        <v>14.62</v>
      </c>
      <c r="F72" s="8"/>
      <c r="G72" s="8">
        <v>14.62</v>
      </c>
    </row>
    <row r="73" spans="1:7" ht="15" customHeight="1">
      <c r="A73" s="55" t="s">
        <v>256</v>
      </c>
      <c r="B73" s="56" t="s">
        <v>658</v>
      </c>
      <c r="C73" s="56" t="s">
        <v>658</v>
      </c>
      <c r="D73" s="17" t="s">
        <v>29</v>
      </c>
      <c r="E73" s="8">
        <v>77</v>
      </c>
      <c r="F73" s="8"/>
      <c r="G73" s="8">
        <v>77</v>
      </c>
    </row>
    <row r="74" spans="1:7" ht="15" customHeight="1">
      <c r="A74" s="55" t="s">
        <v>181</v>
      </c>
      <c r="B74" s="56" t="s">
        <v>658</v>
      </c>
      <c r="C74" s="56" t="s">
        <v>658</v>
      </c>
      <c r="D74" s="17" t="s">
        <v>7</v>
      </c>
      <c r="E74" s="8">
        <v>356</v>
      </c>
      <c r="F74" s="8"/>
      <c r="G74" s="8">
        <v>356</v>
      </c>
    </row>
    <row r="75" spans="1:7" ht="15" customHeight="1">
      <c r="A75" s="55" t="s">
        <v>39</v>
      </c>
      <c r="B75" s="56" t="s">
        <v>658</v>
      </c>
      <c r="C75" s="56" t="s">
        <v>658</v>
      </c>
      <c r="D75" s="17" t="s">
        <v>135</v>
      </c>
      <c r="E75" s="8">
        <v>30</v>
      </c>
      <c r="F75" s="8"/>
      <c r="G75" s="8">
        <v>30</v>
      </c>
    </row>
    <row r="76" spans="1:7" ht="15" customHeight="1">
      <c r="A76" s="55" t="s">
        <v>315</v>
      </c>
      <c r="B76" s="56" t="s">
        <v>658</v>
      </c>
      <c r="C76" s="56" t="s">
        <v>658</v>
      </c>
      <c r="D76" s="17" t="s">
        <v>614</v>
      </c>
      <c r="E76" s="8">
        <v>145.66</v>
      </c>
      <c r="F76" s="8"/>
      <c r="G76" s="8">
        <v>145.66</v>
      </c>
    </row>
    <row r="77" spans="1:7" ht="15" customHeight="1">
      <c r="A77" s="55" t="s">
        <v>295</v>
      </c>
      <c r="B77" s="56" t="s">
        <v>658</v>
      </c>
      <c r="C77" s="56" t="s">
        <v>658</v>
      </c>
      <c r="D77" s="17" t="s">
        <v>139</v>
      </c>
      <c r="E77" s="8">
        <v>6.96</v>
      </c>
      <c r="F77" s="8"/>
      <c r="G77" s="8">
        <v>6.96</v>
      </c>
    </row>
    <row r="78" spans="1:7" ht="15" customHeight="1">
      <c r="A78" s="55" t="s">
        <v>339</v>
      </c>
      <c r="B78" s="56" t="s">
        <v>658</v>
      </c>
      <c r="C78" s="56" t="s">
        <v>658</v>
      </c>
      <c r="D78" s="17" t="s">
        <v>347</v>
      </c>
      <c r="E78" s="8">
        <v>138.7</v>
      </c>
      <c r="F78" s="8"/>
      <c r="G78" s="8">
        <v>138.7</v>
      </c>
    </row>
    <row r="79" spans="1:7" ht="15" customHeight="1">
      <c r="A79" s="55" t="s">
        <v>608</v>
      </c>
      <c r="B79" s="56" t="s">
        <v>658</v>
      </c>
      <c r="C79" s="56" t="s">
        <v>658</v>
      </c>
      <c r="D79" s="17" t="s">
        <v>242</v>
      </c>
      <c r="E79" s="8">
        <v>34</v>
      </c>
      <c r="F79" s="8"/>
      <c r="G79" s="8">
        <v>34</v>
      </c>
    </row>
    <row r="80" spans="1:7" ht="15" customHeight="1">
      <c r="A80" s="55" t="s">
        <v>552</v>
      </c>
      <c r="B80" s="56" t="s">
        <v>658</v>
      </c>
      <c r="C80" s="56" t="s">
        <v>658</v>
      </c>
      <c r="D80" s="17" t="s">
        <v>88</v>
      </c>
      <c r="E80" s="8">
        <v>30</v>
      </c>
      <c r="F80" s="8"/>
      <c r="G80" s="8">
        <v>30</v>
      </c>
    </row>
    <row r="81" spans="1:7" ht="15" customHeight="1">
      <c r="A81" s="55" t="s">
        <v>338</v>
      </c>
      <c r="B81" s="56" t="s">
        <v>658</v>
      </c>
      <c r="C81" s="56" t="s">
        <v>658</v>
      </c>
      <c r="D81" s="17" t="s">
        <v>550</v>
      </c>
      <c r="E81" s="8">
        <v>4</v>
      </c>
      <c r="F81" s="8"/>
      <c r="G81" s="8">
        <v>4</v>
      </c>
    </row>
    <row r="82" spans="1:7" ht="15" customHeight="1">
      <c r="A82" s="55" t="s">
        <v>565</v>
      </c>
      <c r="B82" s="56" t="s">
        <v>658</v>
      </c>
      <c r="C82" s="56" t="s">
        <v>658</v>
      </c>
      <c r="D82" s="17" t="s">
        <v>69</v>
      </c>
      <c r="E82" s="8">
        <v>8.23</v>
      </c>
      <c r="F82" s="8"/>
      <c r="G82" s="8">
        <v>8.23</v>
      </c>
    </row>
    <row r="83" spans="1:7" ht="15" customHeight="1">
      <c r="A83" s="55" t="s">
        <v>541</v>
      </c>
      <c r="B83" s="56" t="s">
        <v>658</v>
      </c>
      <c r="C83" s="56" t="s">
        <v>658</v>
      </c>
      <c r="D83" s="17" t="s">
        <v>428</v>
      </c>
      <c r="E83" s="8">
        <v>8.23</v>
      </c>
      <c r="F83" s="8"/>
      <c r="G83" s="8">
        <v>8.23</v>
      </c>
    </row>
    <row r="84" spans="1:7" ht="15" customHeight="1">
      <c r="A84" s="55" t="s">
        <v>632</v>
      </c>
      <c r="B84" s="56" t="s">
        <v>658</v>
      </c>
      <c r="C84" s="56" t="s">
        <v>658</v>
      </c>
      <c r="D84" s="17" t="s">
        <v>34</v>
      </c>
      <c r="E84" s="8">
        <v>445.71</v>
      </c>
      <c r="F84" s="8"/>
      <c r="G84" s="8">
        <v>445.71</v>
      </c>
    </row>
    <row r="85" spans="1:7" ht="15" customHeight="1">
      <c r="A85" s="55" t="s">
        <v>515</v>
      </c>
      <c r="B85" s="56" t="s">
        <v>658</v>
      </c>
      <c r="C85" s="56" t="s">
        <v>658</v>
      </c>
      <c r="D85" s="17" t="s">
        <v>162</v>
      </c>
      <c r="E85" s="8">
        <v>435.71</v>
      </c>
      <c r="F85" s="8"/>
      <c r="G85" s="8">
        <v>435.71</v>
      </c>
    </row>
    <row r="86" spans="1:7" ht="15" customHeight="1">
      <c r="A86" s="55" t="s">
        <v>319</v>
      </c>
      <c r="B86" s="56" t="s">
        <v>658</v>
      </c>
      <c r="C86" s="56" t="s">
        <v>658</v>
      </c>
      <c r="D86" s="17" t="s">
        <v>228</v>
      </c>
      <c r="E86" s="8">
        <v>10</v>
      </c>
      <c r="F86" s="8"/>
      <c r="G86" s="8">
        <v>10</v>
      </c>
    </row>
    <row r="87" spans="1:7" ht="15" customHeight="1">
      <c r="A87" s="55" t="s">
        <v>53</v>
      </c>
      <c r="B87" s="56" t="s">
        <v>658</v>
      </c>
      <c r="C87" s="56" t="s">
        <v>658</v>
      </c>
      <c r="D87" s="17" t="s">
        <v>231</v>
      </c>
      <c r="E87" s="8">
        <v>5.9</v>
      </c>
      <c r="F87" s="8">
        <v>5.9</v>
      </c>
      <c r="G87" s="8"/>
    </row>
    <row r="88" spans="1:7" ht="15" customHeight="1">
      <c r="A88" s="55" t="s">
        <v>168</v>
      </c>
      <c r="B88" s="56" t="s">
        <v>658</v>
      </c>
      <c r="C88" s="56" t="s">
        <v>658</v>
      </c>
      <c r="D88" s="17" t="s">
        <v>138</v>
      </c>
      <c r="E88" s="8">
        <v>5.9</v>
      </c>
      <c r="F88" s="8">
        <v>5.9</v>
      </c>
      <c r="G88" s="8"/>
    </row>
    <row r="89" spans="1:7" ht="15" customHeight="1">
      <c r="A89" s="55" t="s">
        <v>3</v>
      </c>
      <c r="B89" s="56" t="s">
        <v>658</v>
      </c>
      <c r="C89" s="56" t="s">
        <v>658</v>
      </c>
      <c r="D89" s="17" t="s">
        <v>43</v>
      </c>
      <c r="E89" s="8">
        <v>5.9</v>
      </c>
      <c r="F89" s="8">
        <v>5.9</v>
      </c>
      <c r="G89" s="8"/>
    </row>
    <row r="90" spans="1:7" ht="15" customHeight="1">
      <c r="A90" s="55" t="s">
        <v>213</v>
      </c>
      <c r="B90" s="56" t="s">
        <v>658</v>
      </c>
      <c r="C90" s="56" t="s">
        <v>658</v>
      </c>
      <c r="D90" s="17" t="s">
        <v>377</v>
      </c>
      <c r="E90" s="8">
        <v>47.8</v>
      </c>
      <c r="F90" s="8">
        <v>47.8</v>
      </c>
      <c r="G90" s="8"/>
    </row>
    <row r="91" spans="1:7" ht="15" customHeight="1">
      <c r="A91" s="55" t="s">
        <v>645</v>
      </c>
      <c r="B91" s="56" t="s">
        <v>658</v>
      </c>
      <c r="C91" s="56" t="s">
        <v>658</v>
      </c>
      <c r="D91" s="17" t="s">
        <v>583</v>
      </c>
      <c r="E91" s="8">
        <v>47.8</v>
      </c>
      <c r="F91" s="8">
        <v>47.8</v>
      </c>
      <c r="G91" s="8"/>
    </row>
    <row r="92" spans="1:7" ht="15" customHeight="1">
      <c r="A92" s="55" t="s">
        <v>648</v>
      </c>
      <c r="B92" s="56" t="s">
        <v>658</v>
      </c>
      <c r="C92" s="56" t="s">
        <v>658</v>
      </c>
      <c r="D92" s="17" t="s">
        <v>413</v>
      </c>
      <c r="E92" s="8">
        <v>47.8</v>
      </c>
      <c r="F92" s="8">
        <v>47.8</v>
      </c>
      <c r="G92" s="8"/>
    </row>
    <row r="93" spans="1:7" ht="15" customHeight="1">
      <c r="A93" s="55" t="s">
        <v>559</v>
      </c>
      <c r="B93" s="56" t="s">
        <v>658</v>
      </c>
      <c r="C93" s="56" t="s">
        <v>658</v>
      </c>
      <c r="D93" s="17" t="s">
        <v>98</v>
      </c>
      <c r="E93" s="8">
        <v>30</v>
      </c>
      <c r="F93" s="8">
        <v>5</v>
      </c>
      <c r="G93" s="8">
        <v>25</v>
      </c>
    </row>
    <row r="94" spans="1:7" ht="15" customHeight="1">
      <c r="A94" s="55" t="s">
        <v>454</v>
      </c>
      <c r="B94" s="56" t="s">
        <v>658</v>
      </c>
      <c r="C94" s="56" t="s">
        <v>658</v>
      </c>
      <c r="D94" s="17" t="s">
        <v>478</v>
      </c>
      <c r="E94" s="8">
        <v>30</v>
      </c>
      <c r="F94" s="8">
        <v>5</v>
      </c>
      <c r="G94" s="8">
        <v>25</v>
      </c>
    </row>
    <row r="95" spans="1:7" ht="15" customHeight="1">
      <c r="A95" s="55" t="s">
        <v>305</v>
      </c>
      <c r="B95" s="56" t="s">
        <v>658</v>
      </c>
      <c r="C95" s="56" t="s">
        <v>658</v>
      </c>
      <c r="D95" s="17" t="s">
        <v>180</v>
      </c>
      <c r="E95" s="8">
        <v>5</v>
      </c>
      <c r="F95" s="8">
        <v>5</v>
      </c>
      <c r="G95" s="8"/>
    </row>
    <row r="96" spans="1:7" ht="15" customHeight="1">
      <c r="A96" s="55" t="s">
        <v>467</v>
      </c>
      <c r="B96" s="56" t="s">
        <v>658</v>
      </c>
      <c r="C96" s="56" t="s">
        <v>658</v>
      </c>
      <c r="D96" s="17" t="s">
        <v>602</v>
      </c>
      <c r="E96" s="8">
        <v>25</v>
      </c>
      <c r="F96" s="8"/>
      <c r="G96" s="8">
        <v>25</v>
      </c>
    </row>
    <row r="97" spans="1:7" ht="15" customHeight="1">
      <c r="A97" s="55" t="s">
        <v>269</v>
      </c>
      <c r="B97" s="56" t="s">
        <v>658</v>
      </c>
      <c r="C97" s="56" t="s">
        <v>658</v>
      </c>
      <c r="D97" s="17" t="s">
        <v>278</v>
      </c>
      <c r="E97" s="8">
        <v>3.54</v>
      </c>
      <c r="F97" s="8"/>
      <c r="G97" s="8">
        <v>3.54</v>
      </c>
    </row>
    <row r="98" spans="1:7" ht="15" customHeight="1">
      <c r="A98" s="55" t="s">
        <v>355</v>
      </c>
      <c r="B98" s="56" t="s">
        <v>658</v>
      </c>
      <c r="C98" s="56" t="s">
        <v>658</v>
      </c>
      <c r="D98" s="17" t="s">
        <v>278</v>
      </c>
      <c r="E98" s="8">
        <v>3.54</v>
      </c>
      <c r="F98" s="8"/>
      <c r="G98" s="8">
        <v>3.54</v>
      </c>
    </row>
    <row r="99" spans="1:7" ht="15" customHeight="1">
      <c r="A99" s="55" t="s">
        <v>208</v>
      </c>
      <c r="B99" s="56" t="s">
        <v>658</v>
      </c>
      <c r="C99" s="56" t="s">
        <v>658</v>
      </c>
      <c r="D99" s="17" t="s">
        <v>160</v>
      </c>
      <c r="E99" s="8">
        <v>3.54</v>
      </c>
      <c r="F99" s="8"/>
      <c r="G99" s="8">
        <v>3.54</v>
      </c>
    </row>
    <row r="100" spans="1:7" ht="15" customHeight="1">
      <c r="A100" s="58" t="s">
        <v>437</v>
      </c>
      <c r="B100" s="58" t="s">
        <v>658</v>
      </c>
      <c r="C100" s="58" t="s">
        <v>658</v>
      </c>
      <c r="D100" s="58" t="s">
        <v>658</v>
      </c>
      <c r="E100" s="58" t="s">
        <v>658</v>
      </c>
      <c r="F100" s="58" t="s">
        <v>658</v>
      </c>
      <c r="G100" s="58" t="s">
        <v>658</v>
      </c>
    </row>
    <row r="102" ht="12.75">
      <c r="E102" s="1" t="s">
        <v>472</v>
      </c>
    </row>
  </sheetData>
  <sheetProtection/>
  <mergeCells count="307">
    <mergeCell ref="A99:C99"/>
    <mergeCell ref="A100:G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8:C8"/>
    <mergeCell ref="G4:G6"/>
    <mergeCell ref="A4:C5"/>
    <mergeCell ref="F4:F6"/>
    <mergeCell ref="A6:A7"/>
    <mergeCell ref="B6:B7"/>
    <mergeCell ref="D4:D6"/>
    <mergeCell ref="E4:E6"/>
    <mergeCell ref="C6: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104"/>
  <sheetViews>
    <sheetView zoomScalePageLayoutView="0" workbookViewId="0" topLeftCell="A1">
      <selection activeCell="H90" sqref="H90"/>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96</v>
      </c>
    </row>
    <row r="2" ht="12.75">
      <c r="DH2" s="2" t="s">
        <v>176</v>
      </c>
    </row>
    <row r="3" spans="1:112" ht="12.75">
      <c r="A3" s="3" t="s">
        <v>367</v>
      </c>
      <c r="BF3" s="1" t="s">
        <v>297</v>
      </c>
      <c r="DH3" s="2" t="s">
        <v>126</v>
      </c>
    </row>
    <row r="4" spans="1:112" ht="15" customHeight="1">
      <c r="A4" s="65" t="s">
        <v>558</v>
      </c>
      <c r="B4" s="53" t="s">
        <v>658</v>
      </c>
      <c r="C4" s="53" t="s">
        <v>658</v>
      </c>
      <c r="D4" s="53" t="s">
        <v>658</v>
      </c>
      <c r="E4" s="53" t="s">
        <v>234</v>
      </c>
      <c r="F4" s="48" t="s">
        <v>439</v>
      </c>
      <c r="G4" s="48" t="s">
        <v>658</v>
      </c>
      <c r="H4" s="48" t="s">
        <v>658</v>
      </c>
      <c r="I4" s="48" t="s">
        <v>658</v>
      </c>
      <c r="J4" s="48" t="s">
        <v>658</v>
      </c>
      <c r="K4" s="48" t="s">
        <v>658</v>
      </c>
      <c r="L4" s="48" t="s">
        <v>658</v>
      </c>
      <c r="M4" s="48" t="s">
        <v>658</v>
      </c>
      <c r="N4" s="48" t="s">
        <v>658</v>
      </c>
      <c r="O4" s="48" t="s">
        <v>658</v>
      </c>
      <c r="P4" s="48" t="s">
        <v>658</v>
      </c>
      <c r="Q4" s="48" t="s">
        <v>658</v>
      </c>
      <c r="R4" s="48" t="s">
        <v>658</v>
      </c>
      <c r="S4" s="48" t="s">
        <v>658</v>
      </c>
      <c r="T4" s="48" t="s">
        <v>422</v>
      </c>
      <c r="U4" s="48" t="s">
        <v>658</v>
      </c>
      <c r="V4" s="48" t="s">
        <v>658</v>
      </c>
      <c r="W4" s="48" t="s">
        <v>658</v>
      </c>
      <c r="X4" s="48" t="s">
        <v>658</v>
      </c>
      <c r="Y4" s="48" t="s">
        <v>658</v>
      </c>
      <c r="Z4" s="48" t="s">
        <v>658</v>
      </c>
      <c r="AA4" s="48" t="s">
        <v>658</v>
      </c>
      <c r="AB4" s="48" t="s">
        <v>658</v>
      </c>
      <c r="AC4" s="48" t="s">
        <v>658</v>
      </c>
      <c r="AD4" s="48" t="s">
        <v>658</v>
      </c>
      <c r="AE4" s="48" t="s">
        <v>658</v>
      </c>
      <c r="AF4" s="48" t="s">
        <v>658</v>
      </c>
      <c r="AG4" s="48" t="s">
        <v>658</v>
      </c>
      <c r="AH4" s="48" t="s">
        <v>658</v>
      </c>
      <c r="AI4" s="48" t="s">
        <v>658</v>
      </c>
      <c r="AJ4" s="48" t="s">
        <v>658</v>
      </c>
      <c r="AK4" s="48" t="s">
        <v>658</v>
      </c>
      <c r="AL4" s="48" t="s">
        <v>658</v>
      </c>
      <c r="AM4" s="48" t="s">
        <v>658</v>
      </c>
      <c r="AN4" s="48" t="s">
        <v>658</v>
      </c>
      <c r="AO4" s="48" t="s">
        <v>658</v>
      </c>
      <c r="AP4" s="48" t="s">
        <v>658</v>
      </c>
      <c r="AQ4" s="48" t="s">
        <v>658</v>
      </c>
      <c r="AR4" s="48" t="s">
        <v>658</v>
      </c>
      <c r="AS4" s="48" t="s">
        <v>658</v>
      </c>
      <c r="AT4" s="48" t="s">
        <v>658</v>
      </c>
      <c r="AU4" s="48" t="s">
        <v>658</v>
      </c>
      <c r="AV4" s="48" t="s">
        <v>656</v>
      </c>
      <c r="AW4" s="48" t="s">
        <v>658</v>
      </c>
      <c r="AX4" s="48" t="s">
        <v>658</v>
      </c>
      <c r="AY4" s="48" t="s">
        <v>658</v>
      </c>
      <c r="AZ4" s="48" t="s">
        <v>658</v>
      </c>
      <c r="BA4" s="48" t="s">
        <v>658</v>
      </c>
      <c r="BB4" s="48" t="s">
        <v>658</v>
      </c>
      <c r="BC4" s="48" t="s">
        <v>658</v>
      </c>
      <c r="BD4" s="48" t="s">
        <v>658</v>
      </c>
      <c r="BE4" s="48" t="s">
        <v>658</v>
      </c>
      <c r="BF4" s="48" t="s">
        <v>658</v>
      </c>
      <c r="BG4" s="66" t="s">
        <v>658</v>
      </c>
      <c r="BH4" s="48" t="s">
        <v>658</v>
      </c>
      <c r="BI4" s="48" t="s">
        <v>265</v>
      </c>
      <c r="BJ4" s="48" t="s">
        <v>658</v>
      </c>
      <c r="BK4" s="48" t="s">
        <v>658</v>
      </c>
      <c r="BL4" s="48" t="s">
        <v>658</v>
      </c>
      <c r="BM4" s="48" t="s">
        <v>658</v>
      </c>
      <c r="BN4" s="48" t="s">
        <v>46</v>
      </c>
      <c r="BO4" s="48" t="s">
        <v>658</v>
      </c>
      <c r="BP4" s="48" t="s">
        <v>658</v>
      </c>
      <c r="BQ4" s="48" t="s">
        <v>658</v>
      </c>
      <c r="BR4" s="48" t="s">
        <v>658</v>
      </c>
      <c r="BS4" s="48" t="s">
        <v>658</v>
      </c>
      <c r="BT4" s="48" t="s">
        <v>658</v>
      </c>
      <c r="BU4" s="48" t="s">
        <v>658</v>
      </c>
      <c r="BV4" s="48" t="s">
        <v>658</v>
      </c>
      <c r="BW4" s="48" t="s">
        <v>658</v>
      </c>
      <c r="BX4" s="48" t="s">
        <v>658</v>
      </c>
      <c r="BY4" s="48" t="s">
        <v>658</v>
      </c>
      <c r="BZ4" s="48" t="s">
        <v>658</v>
      </c>
      <c r="CA4" s="48" t="s">
        <v>25</v>
      </c>
      <c r="CB4" s="48" t="s">
        <v>658</v>
      </c>
      <c r="CC4" s="48" t="s">
        <v>658</v>
      </c>
      <c r="CD4" s="48" t="s">
        <v>658</v>
      </c>
      <c r="CE4" s="48" t="s">
        <v>658</v>
      </c>
      <c r="CF4" s="48" t="s">
        <v>658</v>
      </c>
      <c r="CG4" s="48" t="s">
        <v>658</v>
      </c>
      <c r="CH4" s="48" t="s">
        <v>658</v>
      </c>
      <c r="CI4" s="48" t="s">
        <v>658</v>
      </c>
      <c r="CJ4" s="48" t="s">
        <v>658</v>
      </c>
      <c r="CK4" s="48" t="s">
        <v>658</v>
      </c>
      <c r="CL4" s="48" t="s">
        <v>658</v>
      </c>
      <c r="CM4" s="48" t="s">
        <v>658</v>
      </c>
      <c r="CN4" s="48" t="s">
        <v>658</v>
      </c>
      <c r="CO4" s="48" t="s">
        <v>658</v>
      </c>
      <c r="CP4" s="48" t="s">
        <v>658</v>
      </c>
      <c r="CQ4" s="48" t="s">
        <v>658</v>
      </c>
      <c r="CR4" s="48" t="s">
        <v>302</v>
      </c>
      <c r="CS4" s="48" t="s">
        <v>658</v>
      </c>
      <c r="CT4" s="48" t="s">
        <v>658</v>
      </c>
      <c r="CU4" s="53" t="s">
        <v>569</v>
      </c>
      <c r="CV4" s="53" t="s">
        <v>658</v>
      </c>
      <c r="CW4" s="53" t="s">
        <v>658</v>
      </c>
      <c r="CX4" s="53" t="s">
        <v>658</v>
      </c>
      <c r="CY4" s="53" t="s">
        <v>658</v>
      </c>
      <c r="CZ4" s="53" t="s">
        <v>658</v>
      </c>
      <c r="DA4" s="53" t="s">
        <v>655</v>
      </c>
      <c r="DB4" s="53" t="s">
        <v>658</v>
      </c>
      <c r="DC4" s="53" t="s">
        <v>658</v>
      </c>
      <c r="DD4" s="53" t="s">
        <v>278</v>
      </c>
      <c r="DE4" s="53" t="s">
        <v>658</v>
      </c>
      <c r="DF4" s="53" t="s">
        <v>658</v>
      </c>
      <c r="DG4" s="53" t="s">
        <v>658</v>
      </c>
      <c r="DH4" s="53" t="s">
        <v>658</v>
      </c>
    </row>
    <row r="5" spans="1:112" ht="15" customHeight="1">
      <c r="A5" s="68" t="s">
        <v>257</v>
      </c>
      <c r="B5" s="54" t="s">
        <v>658</v>
      </c>
      <c r="C5" s="54" t="s">
        <v>658</v>
      </c>
      <c r="D5" s="54" t="s">
        <v>594</v>
      </c>
      <c r="E5" s="54" t="s">
        <v>658</v>
      </c>
      <c r="F5" s="54" t="s">
        <v>240</v>
      </c>
      <c r="G5" s="54" t="s">
        <v>173</v>
      </c>
      <c r="H5" s="54" t="s">
        <v>325</v>
      </c>
      <c r="I5" s="54" t="s">
        <v>121</v>
      </c>
      <c r="J5" s="54" t="s">
        <v>221</v>
      </c>
      <c r="K5" s="54" t="s">
        <v>591</v>
      </c>
      <c r="L5" s="54" t="s">
        <v>637</v>
      </c>
      <c r="M5" s="54" t="s">
        <v>571</v>
      </c>
      <c r="N5" s="54" t="s">
        <v>384</v>
      </c>
      <c r="O5" s="54" t="s">
        <v>374</v>
      </c>
      <c r="P5" s="54" t="s">
        <v>464</v>
      </c>
      <c r="Q5" s="54" t="s">
        <v>17</v>
      </c>
      <c r="R5" s="54" t="s">
        <v>450</v>
      </c>
      <c r="S5" s="54" t="s">
        <v>272</v>
      </c>
      <c r="T5" s="54" t="s">
        <v>240</v>
      </c>
      <c r="U5" s="54" t="s">
        <v>581</v>
      </c>
      <c r="V5" s="54" t="s">
        <v>259</v>
      </c>
      <c r="W5" s="54" t="s">
        <v>87</v>
      </c>
      <c r="X5" s="54" t="s">
        <v>171</v>
      </c>
      <c r="Y5" s="54" t="s">
        <v>304</v>
      </c>
      <c r="Z5" s="54" t="s">
        <v>607</v>
      </c>
      <c r="AA5" s="54" t="s">
        <v>573</v>
      </c>
      <c r="AB5" s="54" t="s">
        <v>496</v>
      </c>
      <c r="AC5" s="54" t="s">
        <v>167</v>
      </c>
      <c r="AD5" s="54" t="s">
        <v>28</v>
      </c>
      <c r="AE5" s="54" t="s">
        <v>549</v>
      </c>
      <c r="AF5" s="54" t="s">
        <v>21</v>
      </c>
      <c r="AG5" s="54" t="s">
        <v>485</v>
      </c>
      <c r="AH5" s="54" t="s">
        <v>177</v>
      </c>
      <c r="AI5" s="54" t="s">
        <v>533</v>
      </c>
      <c r="AJ5" s="54" t="s">
        <v>462</v>
      </c>
      <c r="AK5" s="54" t="s">
        <v>620</v>
      </c>
      <c r="AL5" s="54" t="s">
        <v>385</v>
      </c>
      <c r="AM5" s="54" t="s">
        <v>157</v>
      </c>
      <c r="AN5" s="54" t="s">
        <v>488</v>
      </c>
      <c r="AO5" s="54" t="s">
        <v>249</v>
      </c>
      <c r="AP5" s="54" t="s">
        <v>459</v>
      </c>
      <c r="AQ5" s="54" t="s">
        <v>435</v>
      </c>
      <c r="AR5" s="54" t="s">
        <v>114</v>
      </c>
      <c r="AS5" s="54" t="s">
        <v>442</v>
      </c>
      <c r="AT5" s="54" t="s">
        <v>243</v>
      </c>
      <c r="AU5" s="54" t="s">
        <v>275</v>
      </c>
      <c r="AV5" s="54" t="s">
        <v>240</v>
      </c>
      <c r="AW5" s="54" t="s">
        <v>298</v>
      </c>
      <c r="AX5" s="54" t="s">
        <v>274</v>
      </c>
      <c r="AY5" s="54" t="s">
        <v>294</v>
      </c>
      <c r="AZ5" s="54" t="s">
        <v>458</v>
      </c>
      <c r="BA5" s="54" t="s">
        <v>337</v>
      </c>
      <c r="BB5" s="54" t="s">
        <v>266</v>
      </c>
      <c r="BC5" s="54" t="s">
        <v>444</v>
      </c>
      <c r="BD5" s="54" t="s">
        <v>553</v>
      </c>
      <c r="BE5" s="54" t="s">
        <v>431</v>
      </c>
      <c r="BF5" s="54" t="s">
        <v>652</v>
      </c>
      <c r="BG5" s="54" t="s">
        <v>383</v>
      </c>
      <c r="BH5" s="54" t="s">
        <v>26</v>
      </c>
      <c r="BI5" s="54" t="s">
        <v>240</v>
      </c>
      <c r="BJ5" s="54" t="s">
        <v>49</v>
      </c>
      <c r="BK5" s="54" t="s">
        <v>587</v>
      </c>
      <c r="BL5" s="54" t="s">
        <v>636</v>
      </c>
      <c r="BM5" s="54" t="s">
        <v>545</v>
      </c>
      <c r="BN5" s="54" t="s">
        <v>240</v>
      </c>
      <c r="BO5" s="54" t="s">
        <v>358</v>
      </c>
      <c r="BP5" s="54" t="s">
        <v>406</v>
      </c>
      <c r="BQ5" s="54" t="s">
        <v>584</v>
      </c>
      <c r="BR5" s="54" t="s">
        <v>524</v>
      </c>
      <c r="BS5" s="54" t="s">
        <v>20</v>
      </c>
      <c r="BT5" s="54" t="s">
        <v>441</v>
      </c>
      <c r="BU5" s="54" t="s">
        <v>389</v>
      </c>
      <c r="BV5" s="54" t="s">
        <v>156</v>
      </c>
      <c r="BW5" s="54" t="s">
        <v>19</v>
      </c>
      <c r="BX5" s="54" t="s">
        <v>511</v>
      </c>
      <c r="BY5" s="54" t="s">
        <v>14</v>
      </c>
      <c r="BZ5" s="54" t="s">
        <v>443</v>
      </c>
      <c r="CA5" s="54" t="s">
        <v>240</v>
      </c>
      <c r="CB5" s="54" t="s">
        <v>358</v>
      </c>
      <c r="CC5" s="54" t="s">
        <v>406</v>
      </c>
      <c r="CD5" s="54" t="s">
        <v>584</v>
      </c>
      <c r="CE5" s="54" t="s">
        <v>524</v>
      </c>
      <c r="CF5" s="54" t="s">
        <v>20</v>
      </c>
      <c r="CG5" s="54" t="s">
        <v>441</v>
      </c>
      <c r="CH5" s="54" t="s">
        <v>389</v>
      </c>
      <c r="CI5" s="54" t="s">
        <v>416</v>
      </c>
      <c r="CJ5" s="54" t="s">
        <v>283</v>
      </c>
      <c r="CK5" s="54" t="s">
        <v>310</v>
      </c>
      <c r="CL5" s="54" t="s">
        <v>334</v>
      </c>
      <c r="CM5" s="54" t="s">
        <v>156</v>
      </c>
      <c r="CN5" s="54" t="s">
        <v>19</v>
      </c>
      <c r="CO5" s="54" t="s">
        <v>511</v>
      </c>
      <c r="CP5" s="54" t="s">
        <v>14</v>
      </c>
      <c r="CQ5" s="54" t="s">
        <v>232</v>
      </c>
      <c r="CR5" s="54" t="s">
        <v>240</v>
      </c>
      <c r="CS5" s="54" t="s">
        <v>0</v>
      </c>
      <c r="CT5" s="54" t="s">
        <v>362</v>
      </c>
      <c r="CU5" s="54" t="s">
        <v>240</v>
      </c>
      <c r="CV5" s="54" t="s">
        <v>0</v>
      </c>
      <c r="CW5" s="54" t="s">
        <v>68</v>
      </c>
      <c r="CX5" s="54" t="s">
        <v>301</v>
      </c>
      <c r="CY5" s="54" t="s">
        <v>555</v>
      </c>
      <c r="CZ5" s="54" t="s">
        <v>362</v>
      </c>
      <c r="DA5" s="54" t="s">
        <v>240</v>
      </c>
      <c r="DB5" s="54" t="s">
        <v>92</v>
      </c>
      <c r="DC5" s="54" t="s">
        <v>425</v>
      </c>
      <c r="DD5" s="54" t="s">
        <v>240</v>
      </c>
      <c r="DE5" s="54" t="s">
        <v>111</v>
      </c>
      <c r="DF5" s="54" t="s">
        <v>45</v>
      </c>
      <c r="DG5" s="54" t="s">
        <v>226</v>
      </c>
      <c r="DH5" s="54" t="s">
        <v>278</v>
      </c>
    </row>
    <row r="6" spans="1:112" ht="15" customHeight="1">
      <c r="A6" s="68" t="s">
        <v>658</v>
      </c>
      <c r="B6" s="54" t="s">
        <v>658</v>
      </c>
      <c r="C6" s="54" t="s">
        <v>658</v>
      </c>
      <c r="D6" s="54" t="s">
        <v>658</v>
      </c>
      <c r="E6" s="54" t="s">
        <v>658</v>
      </c>
      <c r="F6" s="54" t="s">
        <v>658</v>
      </c>
      <c r="G6" s="54" t="s">
        <v>658</v>
      </c>
      <c r="H6" s="54" t="s">
        <v>658</v>
      </c>
      <c r="I6" s="54" t="s">
        <v>658</v>
      </c>
      <c r="J6" s="54" t="s">
        <v>658</v>
      </c>
      <c r="K6" s="54" t="s">
        <v>658</v>
      </c>
      <c r="L6" s="54" t="s">
        <v>658</v>
      </c>
      <c r="M6" s="54" t="s">
        <v>658</v>
      </c>
      <c r="N6" s="54" t="s">
        <v>658</v>
      </c>
      <c r="O6" s="54" t="s">
        <v>658</v>
      </c>
      <c r="P6" s="54" t="s">
        <v>658</v>
      </c>
      <c r="Q6" s="54" t="s">
        <v>658</v>
      </c>
      <c r="R6" s="54" t="s">
        <v>658</v>
      </c>
      <c r="S6" s="54" t="s">
        <v>658</v>
      </c>
      <c r="T6" s="54" t="s">
        <v>658</v>
      </c>
      <c r="U6" s="54" t="s">
        <v>658</v>
      </c>
      <c r="V6" s="54" t="s">
        <v>658</v>
      </c>
      <c r="W6" s="54" t="s">
        <v>658</v>
      </c>
      <c r="X6" s="54" t="s">
        <v>658</v>
      </c>
      <c r="Y6" s="54" t="s">
        <v>658</v>
      </c>
      <c r="Z6" s="54" t="s">
        <v>658</v>
      </c>
      <c r="AA6" s="54" t="s">
        <v>658</v>
      </c>
      <c r="AB6" s="54" t="s">
        <v>658</v>
      </c>
      <c r="AC6" s="54" t="s">
        <v>658</v>
      </c>
      <c r="AD6" s="54" t="s">
        <v>658</v>
      </c>
      <c r="AE6" s="54" t="s">
        <v>658</v>
      </c>
      <c r="AF6" s="54" t="s">
        <v>658</v>
      </c>
      <c r="AG6" s="54" t="s">
        <v>658</v>
      </c>
      <c r="AH6" s="54" t="s">
        <v>658</v>
      </c>
      <c r="AI6" s="54" t="s">
        <v>658</v>
      </c>
      <c r="AJ6" s="54" t="s">
        <v>658</v>
      </c>
      <c r="AK6" s="54" t="s">
        <v>658</v>
      </c>
      <c r="AL6" s="54" t="s">
        <v>658</v>
      </c>
      <c r="AM6" s="54" t="s">
        <v>658</v>
      </c>
      <c r="AN6" s="54" t="s">
        <v>658</v>
      </c>
      <c r="AO6" s="54" t="s">
        <v>658</v>
      </c>
      <c r="AP6" s="54" t="s">
        <v>658</v>
      </c>
      <c r="AQ6" s="54" t="s">
        <v>658</v>
      </c>
      <c r="AR6" s="54" t="s">
        <v>658</v>
      </c>
      <c r="AS6" s="54" t="s">
        <v>658</v>
      </c>
      <c r="AT6" s="54" t="s">
        <v>658</v>
      </c>
      <c r="AU6" s="54" t="s">
        <v>658</v>
      </c>
      <c r="AV6" s="54" t="s">
        <v>658</v>
      </c>
      <c r="AW6" s="54" t="s">
        <v>658</v>
      </c>
      <c r="AX6" s="54" t="s">
        <v>658</v>
      </c>
      <c r="AY6" s="54" t="s">
        <v>658</v>
      </c>
      <c r="AZ6" s="54" t="s">
        <v>658</v>
      </c>
      <c r="BA6" s="54" t="s">
        <v>658</v>
      </c>
      <c r="BB6" s="54" t="s">
        <v>658</v>
      </c>
      <c r="BC6" s="54" t="s">
        <v>658</v>
      </c>
      <c r="BD6" s="54" t="s">
        <v>658</v>
      </c>
      <c r="BE6" s="54" t="s">
        <v>658</v>
      </c>
      <c r="BF6" s="54" t="s">
        <v>658</v>
      </c>
      <c r="BG6" s="54" t="s">
        <v>658</v>
      </c>
      <c r="BH6" s="54" t="s">
        <v>658</v>
      </c>
      <c r="BI6" s="54" t="s">
        <v>658</v>
      </c>
      <c r="BJ6" s="54" t="s">
        <v>658</v>
      </c>
      <c r="BK6" s="54" t="s">
        <v>658</v>
      </c>
      <c r="BL6" s="54" t="s">
        <v>658</v>
      </c>
      <c r="BM6" s="54" t="s">
        <v>658</v>
      </c>
      <c r="BN6" s="54" t="s">
        <v>658</v>
      </c>
      <c r="BO6" s="54" t="s">
        <v>658</v>
      </c>
      <c r="BP6" s="54" t="s">
        <v>658</v>
      </c>
      <c r="BQ6" s="54" t="s">
        <v>658</v>
      </c>
      <c r="BR6" s="54" t="s">
        <v>658</v>
      </c>
      <c r="BS6" s="54" t="s">
        <v>658</v>
      </c>
      <c r="BT6" s="54" t="s">
        <v>658</v>
      </c>
      <c r="BU6" s="54" t="s">
        <v>658</v>
      </c>
      <c r="BV6" s="54" t="s">
        <v>658</v>
      </c>
      <c r="BW6" s="54" t="s">
        <v>658</v>
      </c>
      <c r="BX6" s="54" t="s">
        <v>658</v>
      </c>
      <c r="BY6" s="54" t="s">
        <v>658</v>
      </c>
      <c r="BZ6" s="54" t="s">
        <v>658</v>
      </c>
      <c r="CA6" s="54" t="s">
        <v>658</v>
      </c>
      <c r="CB6" s="54" t="s">
        <v>658</v>
      </c>
      <c r="CC6" s="54" t="s">
        <v>658</v>
      </c>
      <c r="CD6" s="54" t="s">
        <v>658</v>
      </c>
      <c r="CE6" s="54" t="s">
        <v>658</v>
      </c>
      <c r="CF6" s="54" t="s">
        <v>658</v>
      </c>
      <c r="CG6" s="54" t="s">
        <v>658</v>
      </c>
      <c r="CH6" s="54" t="s">
        <v>658</v>
      </c>
      <c r="CI6" s="54" t="s">
        <v>658</v>
      </c>
      <c r="CJ6" s="54" t="s">
        <v>658</v>
      </c>
      <c r="CK6" s="54" t="s">
        <v>658</v>
      </c>
      <c r="CL6" s="54" t="s">
        <v>658</v>
      </c>
      <c r="CM6" s="54" t="s">
        <v>658</v>
      </c>
      <c r="CN6" s="54" t="s">
        <v>658</v>
      </c>
      <c r="CO6" s="54" t="s">
        <v>658</v>
      </c>
      <c r="CP6" s="54" t="s">
        <v>658</v>
      </c>
      <c r="CQ6" s="54" t="s">
        <v>658</v>
      </c>
      <c r="CR6" s="54" t="s">
        <v>658</v>
      </c>
      <c r="CS6" s="54" t="s">
        <v>658</v>
      </c>
      <c r="CT6" s="54" t="s">
        <v>658</v>
      </c>
      <c r="CU6" s="54" t="s">
        <v>658</v>
      </c>
      <c r="CV6" s="54" t="s">
        <v>658</v>
      </c>
      <c r="CW6" s="54" t="s">
        <v>658</v>
      </c>
      <c r="CX6" s="54" t="s">
        <v>658</v>
      </c>
      <c r="CY6" s="54" t="s">
        <v>658</v>
      </c>
      <c r="CZ6" s="54" t="s">
        <v>658</v>
      </c>
      <c r="DA6" s="54" t="s">
        <v>658</v>
      </c>
      <c r="DB6" s="54" t="s">
        <v>658</v>
      </c>
      <c r="DC6" s="54" t="s">
        <v>658</v>
      </c>
      <c r="DD6" s="54" t="s">
        <v>658</v>
      </c>
      <c r="DE6" s="54" t="s">
        <v>658</v>
      </c>
      <c r="DF6" s="54" t="s">
        <v>658</v>
      </c>
      <c r="DG6" s="54" t="s">
        <v>658</v>
      </c>
      <c r="DH6" s="54" t="s">
        <v>658</v>
      </c>
    </row>
    <row r="7" spans="1:112" ht="15" customHeight="1">
      <c r="A7" s="68" t="s">
        <v>658</v>
      </c>
      <c r="B7" s="54" t="s">
        <v>658</v>
      </c>
      <c r="C7" s="54" t="s">
        <v>658</v>
      </c>
      <c r="D7" s="54" t="s">
        <v>658</v>
      </c>
      <c r="E7" s="54" t="s">
        <v>658</v>
      </c>
      <c r="F7" s="54" t="s">
        <v>658</v>
      </c>
      <c r="G7" s="54" t="s">
        <v>658</v>
      </c>
      <c r="H7" s="54" t="s">
        <v>658</v>
      </c>
      <c r="I7" s="54" t="s">
        <v>658</v>
      </c>
      <c r="J7" s="54" t="s">
        <v>658</v>
      </c>
      <c r="K7" s="54" t="s">
        <v>658</v>
      </c>
      <c r="L7" s="54" t="s">
        <v>658</v>
      </c>
      <c r="M7" s="54" t="s">
        <v>658</v>
      </c>
      <c r="N7" s="54" t="s">
        <v>658</v>
      </c>
      <c r="O7" s="54" t="s">
        <v>658</v>
      </c>
      <c r="P7" s="54" t="s">
        <v>658</v>
      </c>
      <c r="Q7" s="54" t="s">
        <v>658</v>
      </c>
      <c r="R7" s="54" t="s">
        <v>658</v>
      </c>
      <c r="S7" s="54" t="s">
        <v>658</v>
      </c>
      <c r="T7" s="54" t="s">
        <v>658</v>
      </c>
      <c r="U7" s="54" t="s">
        <v>658</v>
      </c>
      <c r="V7" s="54" t="s">
        <v>658</v>
      </c>
      <c r="W7" s="54" t="s">
        <v>658</v>
      </c>
      <c r="X7" s="54" t="s">
        <v>658</v>
      </c>
      <c r="Y7" s="54" t="s">
        <v>658</v>
      </c>
      <c r="Z7" s="54" t="s">
        <v>658</v>
      </c>
      <c r="AA7" s="54" t="s">
        <v>658</v>
      </c>
      <c r="AB7" s="54" t="s">
        <v>658</v>
      </c>
      <c r="AC7" s="54" t="s">
        <v>658</v>
      </c>
      <c r="AD7" s="54" t="s">
        <v>658</v>
      </c>
      <c r="AE7" s="54" t="s">
        <v>658</v>
      </c>
      <c r="AF7" s="54" t="s">
        <v>658</v>
      </c>
      <c r="AG7" s="54" t="s">
        <v>658</v>
      </c>
      <c r="AH7" s="54" t="s">
        <v>658</v>
      </c>
      <c r="AI7" s="54" t="s">
        <v>658</v>
      </c>
      <c r="AJ7" s="54" t="s">
        <v>658</v>
      </c>
      <c r="AK7" s="54" t="s">
        <v>658</v>
      </c>
      <c r="AL7" s="54" t="s">
        <v>658</v>
      </c>
      <c r="AM7" s="54" t="s">
        <v>658</v>
      </c>
      <c r="AN7" s="54" t="s">
        <v>658</v>
      </c>
      <c r="AO7" s="54" t="s">
        <v>658</v>
      </c>
      <c r="AP7" s="54" t="s">
        <v>658</v>
      </c>
      <c r="AQ7" s="54" t="s">
        <v>658</v>
      </c>
      <c r="AR7" s="54" t="s">
        <v>658</v>
      </c>
      <c r="AS7" s="54" t="s">
        <v>658</v>
      </c>
      <c r="AT7" s="54" t="s">
        <v>658</v>
      </c>
      <c r="AU7" s="54" t="s">
        <v>658</v>
      </c>
      <c r="AV7" s="54" t="s">
        <v>658</v>
      </c>
      <c r="AW7" s="54" t="s">
        <v>658</v>
      </c>
      <c r="AX7" s="54" t="s">
        <v>658</v>
      </c>
      <c r="AY7" s="54" t="s">
        <v>658</v>
      </c>
      <c r="AZ7" s="54" t="s">
        <v>658</v>
      </c>
      <c r="BA7" s="54" t="s">
        <v>658</v>
      </c>
      <c r="BB7" s="54" t="s">
        <v>658</v>
      </c>
      <c r="BC7" s="54" t="s">
        <v>658</v>
      </c>
      <c r="BD7" s="54" t="s">
        <v>658</v>
      </c>
      <c r="BE7" s="54" t="s">
        <v>658</v>
      </c>
      <c r="BF7" s="54" t="s">
        <v>658</v>
      </c>
      <c r="BG7" s="54" t="s">
        <v>658</v>
      </c>
      <c r="BH7" s="54" t="s">
        <v>658</v>
      </c>
      <c r="BI7" s="54" t="s">
        <v>658</v>
      </c>
      <c r="BJ7" s="54" t="s">
        <v>658</v>
      </c>
      <c r="BK7" s="54" t="s">
        <v>658</v>
      </c>
      <c r="BL7" s="54" t="s">
        <v>658</v>
      </c>
      <c r="BM7" s="54" t="s">
        <v>658</v>
      </c>
      <c r="BN7" s="54" t="s">
        <v>658</v>
      </c>
      <c r="BO7" s="54" t="s">
        <v>658</v>
      </c>
      <c r="BP7" s="54" t="s">
        <v>658</v>
      </c>
      <c r="BQ7" s="54" t="s">
        <v>658</v>
      </c>
      <c r="BR7" s="54" t="s">
        <v>658</v>
      </c>
      <c r="BS7" s="54" t="s">
        <v>658</v>
      </c>
      <c r="BT7" s="54" t="s">
        <v>658</v>
      </c>
      <c r="BU7" s="54" t="s">
        <v>658</v>
      </c>
      <c r="BV7" s="54" t="s">
        <v>658</v>
      </c>
      <c r="BW7" s="54" t="s">
        <v>658</v>
      </c>
      <c r="BX7" s="54" t="s">
        <v>658</v>
      </c>
      <c r="BY7" s="54" t="s">
        <v>658</v>
      </c>
      <c r="BZ7" s="54" t="s">
        <v>658</v>
      </c>
      <c r="CA7" s="54" t="s">
        <v>658</v>
      </c>
      <c r="CB7" s="54" t="s">
        <v>658</v>
      </c>
      <c r="CC7" s="54" t="s">
        <v>658</v>
      </c>
      <c r="CD7" s="54" t="s">
        <v>658</v>
      </c>
      <c r="CE7" s="54" t="s">
        <v>658</v>
      </c>
      <c r="CF7" s="54" t="s">
        <v>658</v>
      </c>
      <c r="CG7" s="54" t="s">
        <v>658</v>
      </c>
      <c r="CH7" s="54" t="s">
        <v>658</v>
      </c>
      <c r="CI7" s="54" t="s">
        <v>658</v>
      </c>
      <c r="CJ7" s="54" t="s">
        <v>658</v>
      </c>
      <c r="CK7" s="54" t="s">
        <v>658</v>
      </c>
      <c r="CL7" s="54" t="s">
        <v>658</v>
      </c>
      <c r="CM7" s="54" t="s">
        <v>658</v>
      </c>
      <c r="CN7" s="54" t="s">
        <v>658</v>
      </c>
      <c r="CO7" s="54" t="s">
        <v>658</v>
      </c>
      <c r="CP7" s="54" t="s">
        <v>658</v>
      </c>
      <c r="CQ7" s="54" t="s">
        <v>658</v>
      </c>
      <c r="CR7" s="54" t="s">
        <v>658</v>
      </c>
      <c r="CS7" s="54" t="s">
        <v>658</v>
      </c>
      <c r="CT7" s="54" t="s">
        <v>658</v>
      </c>
      <c r="CU7" s="54" t="s">
        <v>658</v>
      </c>
      <c r="CV7" s="54" t="s">
        <v>658</v>
      </c>
      <c r="CW7" s="54" t="s">
        <v>658</v>
      </c>
      <c r="CX7" s="54" t="s">
        <v>658</v>
      </c>
      <c r="CY7" s="54" t="s">
        <v>658</v>
      </c>
      <c r="CZ7" s="54" t="s">
        <v>658</v>
      </c>
      <c r="DA7" s="54" t="s">
        <v>658</v>
      </c>
      <c r="DB7" s="54" t="s">
        <v>658</v>
      </c>
      <c r="DC7" s="54" t="s">
        <v>658</v>
      </c>
      <c r="DD7" s="54" t="s">
        <v>658</v>
      </c>
      <c r="DE7" s="54" t="s">
        <v>658</v>
      </c>
      <c r="DF7" s="54" t="s">
        <v>658</v>
      </c>
      <c r="DG7" s="54" t="s">
        <v>658</v>
      </c>
      <c r="DH7" s="54" t="s">
        <v>658</v>
      </c>
    </row>
    <row r="8" spans="1:112" ht="15" customHeight="1">
      <c r="A8" s="68" t="s">
        <v>112</v>
      </c>
      <c r="B8" s="54" t="s">
        <v>465</v>
      </c>
      <c r="C8" s="54" t="s">
        <v>536</v>
      </c>
      <c r="D8" s="18" t="s">
        <v>82</v>
      </c>
      <c r="E8" s="18" t="s">
        <v>175</v>
      </c>
      <c r="F8" s="18" t="s">
        <v>625</v>
      </c>
      <c r="G8" s="18" t="s">
        <v>252</v>
      </c>
      <c r="H8" s="18" t="s">
        <v>531</v>
      </c>
      <c r="I8" s="18" t="s">
        <v>196</v>
      </c>
      <c r="J8" s="18" t="s">
        <v>604</v>
      </c>
      <c r="K8" s="18" t="s">
        <v>336</v>
      </c>
      <c r="L8" s="18" t="s">
        <v>609</v>
      </c>
      <c r="M8" s="18" t="s">
        <v>327</v>
      </c>
      <c r="N8" s="18" t="s">
        <v>81</v>
      </c>
      <c r="O8" s="18" t="s">
        <v>365</v>
      </c>
      <c r="P8" s="18" t="s">
        <v>131</v>
      </c>
      <c r="Q8" s="18" t="s">
        <v>440</v>
      </c>
      <c r="R8" s="18" t="s">
        <v>16</v>
      </c>
      <c r="S8" s="18" t="s">
        <v>392</v>
      </c>
      <c r="T8" s="18" t="s">
        <v>117</v>
      </c>
      <c r="U8" s="18" t="s">
        <v>506</v>
      </c>
      <c r="V8" s="18" t="s">
        <v>120</v>
      </c>
      <c r="W8" s="18" t="s">
        <v>501</v>
      </c>
      <c r="X8" s="18" t="s">
        <v>575</v>
      </c>
      <c r="Y8" s="18" t="s">
        <v>183</v>
      </c>
      <c r="Z8" s="18" t="s">
        <v>622</v>
      </c>
      <c r="AA8" s="18" t="s">
        <v>261</v>
      </c>
      <c r="AB8" s="18" t="s">
        <v>526</v>
      </c>
      <c r="AC8" s="18" t="s">
        <v>198</v>
      </c>
      <c r="AD8" s="18" t="s">
        <v>599</v>
      </c>
      <c r="AE8" s="18" t="s">
        <v>341</v>
      </c>
      <c r="AF8" s="18" t="s">
        <v>619</v>
      </c>
      <c r="AG8" s="18" t="s">
        <v>314</v>
      </c>
      <c r="AH8" s="18" t="s">
        <v>421</v>
      </c>
      <c r="AI8" s="18" t="s">
        <v>22</v>
      </c>
      <c r="AJ8" s="18" t="s">
        <v>479</v>
      </c>
      <c r="AK8" s="18" t="s">
        <v>103</v>
      </c>
      <c r="AL8" s="18" t="s">
        <v>357</v>
      </c>
      <c r="AM8" s="18" t="s">
        <v>51</v>
      </c>
      <c r="AN8" s="18" t="s">
        <v>451</v>
      </c>
      <c r="AO8" s="18" t="s">
        <v>159</v>
      </c>
      <c r="AP8" s="18" t="s">
        <v>470</v>
      </c>
      <c r="AQ8" s="18" t="s">
        <v>140</v>
      </c>
      <c r="AR8" s="18" t="s">
        <v>225</v>
      </c>
      <c r="AS8" s="18" t="s">
        <v>543</v>
      </c>
      <c r="AT8" s="18" t="s">
        <v>309</v>
      </c>
      <c r="AU8" s="18" t="s">
        <v>590</v>
      </c>
      <c r="AV8" s="18" t="s">
        <v>163</v>
      </c>
      <c r="AW8" s="18" t="s">
        <v>556</v>
      </c>
      <c r="AX8" s="18" t="s">
        <v>281</v>
      </c>
      <c r="AY8" s="18" t="s">
        <v>642</v>
      </c>
      <c r="AZ8" s="18" t="s">
        <v>268</v>
      </c>
      <c r="BA8" s="18" t="s">
        <v>657</v>
      </c>
      <c r="BB8" s="18" t="s">
        <v>71</v>
      </c>
      <c r="BC8" s="18" t="s">
        <v>378</v>
      </c>
      <c r="BD8" s="18" t="s">
        <v>137</v>
      </c>
      <c r="BE8" s="18" t="s">
        <v>430</v>
      </c>
      <c r="BF8" s="18" t="s">
        <v>8</v>
      </c>
      <c r="BG8" s="18" t="s">
        <v>400</v>
      </c>
      <c r="BH8" s="18" t="s">
        <v>125</v>
      </c>
      <c r="BI8" s="18" t="s">
        <v>500</v>
      </c>
      <c r="BJ8" s="18" t="s">
        <v>108</v>
      </c>
      <c r="BK8" s="18" t="s">
        <v>509</v>
      </c>
      <c r="BL8" s="18" t="s">
        <v>566</v>
      </c>
      <c r="BM8" s="18" t="s">
        <v>191</v>
      </c>
      <c r="BN8" s="18" t="s">
        <v>634</v>
      </c>
      <c r="BO8" s="18" t="s">
        <v>245</v>
      </c>
      <c r="BP8" s="18" t="s">
        <v>513</v>
      </c>
      <c r="BQ8" s="18" t="s">
        <v>206</v>
      </c>
      <c r="BR8" s="18" t="s">
        <v>605</v>
      </c>
      <c r="BS8" s="18" t="s">
        <v>328</v>
      </c>
      <c r="BT8" s="18" t="s">
        <v>603</v>
      </c>
      <c r="BU8" s="18" t="s">
        <v>335</v>
      </c>
      <c r="BV8" s="18" t="s">
        <v>409</v>
      </c>
      <c r="BW8" s="18" t="s">
        <v>32</v>
      </c>
      <c r="BX8" s="18" t="s">
        <v>484</v>
      </c>
      <c r="BY8" s="18" t="s">
        <v>93</v>
      </c>
      <c r="BZ8" s="18" t="s">
        <v>348</v>
      </c>
      <c r="CA8" s="18" t="s">
        <v>65</v>
      </c>
      <c r="CB8" s="18" t="s">
        <v>461</v>
      </c>
      <c r="CC8" s="18" t="s">
        <v>149</v>
      </c>
      <c r="CD8" s="18" t="s">
        <v>452</v>
      </c>
      <c r="CE8" s="18" t="s">
        <v>153</v>
      </c>
      <c r="CF8" s="18" t="s">
        <v>210</v>
      </c>
      <c r="CG8" s="18" t="s">
        <v>519</v>
      </c>
      <c r="CH8" s="18" t="s">
        <v>329</v>
      </c>
      <c r="CI8" s="18" t="s">
        <v>611</v>
      </c>
      <c r="CJ8" s="18" t="s">
        <v>187</v>
      </c>
      <c r="CK8" s="18" t="s">
        <v>560</v>
      </c>
      <c r="CL8" s="18" t="s">
        <v>241</v>
      </c>
      <c r="CM8" s="18" t="s">
        <v>629</v>
      </c>
      <c r="CN8" s="18" t="s">
        <v>254</v>
      </c>
      <c r="CO8" s="18" t="s">
        <v>626</v>
      </c>
      <c r="CP8" s="18" t="s">
        <v>61</v>
      </c>
      <c r="CQ8" s="18" t="s">
        <v>345</v>
      </c>
      <c r="CR8" s="18" t="s">
        <v>145</v>
      </c>
      <c r="CS8" s="18" t="s">
        <v>456</v>
      </c>
      <c r="CT8" s="18" t="s">
        <v>36</v>
      </c>
      <c r="CU8" s="18" t="s">
        <v>412</v>
      </c>
      <c r="CV8" s="18" t="s">
        <v>97</v>
      </c>
      <c r="CW8" s="18" t="s">
        <v>487</v>
      </c>
      <c r="CX8" s="18" t="s">
        <v>100</v>
      </c>
      <c r="CY8" s="18" t="s">
        <v>481</v>
      </c>
      <c r="CZ8" s="18" t="s">
        <v>56</v>
      </c>
      <c r="DA8" s="18" t="s">
        <v>354</v>
      </c>
      <c r="DB8" s="18" t="s">
        <v>141</v>
      </c>
      <c r="DC8" s="18" t="s">
        <v>473</v>
      </c>
      <c r="DD8" s="18" t="s">
        <v>24</v>
      </c>
      <c r="DE8" s="18" t="s">
        <v>415</v>
      </c>
      <c r="DF8" s="18" t="s">
        <v>85</v>
      </c>
      <c r="DG8" s="18" t="s">
        <v>491</v>
      </c>
      <c r="DH8" s="18" t="s">
        <v>104</v>
      </c>
    </row>
    <row r="9" spans="1:112" ht="15" customHeight="1">
      <c r="A9" s="68" t="s">
        <v>658</v>
      </c>
      <c r="B9" s="54" t="s">
        <v>658</v>
      </c>
      <c r="C9" s="54" t="s">
        <v>658</v>
      </c>
      <c r="D9" s="18" t="s">
        <v>234</v>
      </c>
      <c r="E9" s="8">
        <v>2244.81</v>
      </c>
      <c r="F9" s="8">
        <v>469.74</v>
      </c>
      <c r="G9" s="8">
        <v>115.65</v>
      </c>
      <c r="H9" s="8">
        <v>48.65</v>
      </c>
      <c r="I9" s="8">
        <v>3.29</v>
      </c>
      <c r="J9" s="8">
        <v>21.03</v>
      </c>
      <c r="K9" s="8">
        <v>58.34</v>
      </c>
      <c r="L9" s="8">
        <v>37.48</v>
      </c>
      <c r="M9" s="8"/>
      <c r="N9" s="8">
        <v>22.21</v>
      </c>
      <c r="O9" s="8"/>
      <c r="P9" s="8">
        <v>2.52</v>
      </c>
      <c r="Q9" s="8">
        <v>47.8</v>
      </c>
      <c r="R9" s="8"/>
      <c r="S9" s="8">
        <v>112.76</v>
      </c>
      <c r="T9" s="8">
        <v>742.58</v>
      </c>
      <c r="U9" s="8">
        <v>61.07</v>
      </c>
      <c r="V9" s="8"/>
      <c r="W9" s="8"/>
      <c r="X9" s="8"/>
      <c r="Y9" s="8">
        <v>1.65</v>
      </c>
      <c r="Z9" s="8">
        <v>13.34</v>
      </c>
      <c r="AA9" s="8">
        <v>8.51</v>
      </c>
      <c r="AB9" s="8"/>
      <c r="AC9" s="8"/>
      <c r="AD9" s="8">
        <v>33.05</v>
      </c>
      <c r="AE9" s="8"/>
      <c r="AF9" s="8">
        <v>11.21</v>
      </c>
      <c r="AG9" s="8"/>
      <c r="AH9" s="8">
        <v>3</v>
      </c>
      <c r="AI9" s="8"/>
      <c r="AJ9" s="8"/>
      <c r="AK9" s="8"/>
      <c r="AL9" s="8"/>
      <c r="AM9" s="8"/>
      <c r="AN9" s="8">
        <v>157.71</v>
      </c>
      <c r="AO9" s="8">
        <v>238.84</v>
      </c>
      <c r="AP9" s="8">
        <v>3.07</v>
      </c>
      <c r="AQ9" s="8">
        <v>8.96</v>
      </c>
      <c r="AR9" s="8"/>
      <c r="AS9" s="8">
        <v>11.85</v>
      </c>
      <c r="AT9" s="8"/>
      <c r="AU9" s="8">
        <v>190.32</v>
      </c>
      <c r="AV9" s="8">
        <v>529.49</v>
      </c>
      <c r="AW9" s="8"/>
      <c r="AX9" s="8"/>
      <c r="AY9" s="8"/>
      <c r="AZ9" s="8">
        <v>4.55</v>
      </c>
      <c r="BA9" s="8">
        <v>512.32</v>
      </c>
      <c r="BB9" s="8"/>
      <c r="BC9" s="8"/>
      <c r="BD9" s="8"/>
      <c r="BE9" s="8"/>
      <c r="BF9" s="8"/>
      <c r="BG9" s="8"/>
      <c r="BH9" s="8">
        <v>12.62</v>
      </c>
      <c r="BI9" s="8"/>
      <c r="BJ9" s="8"/>
      <c r="BK9" s="8"/>
      <c r="BL9" s="8"/>
      <c r="BM9" s="8"/>
      <c r="BN9" s="8"/>
      <c r="BO9" s="8"/>
      <c r="BP9" s="8"/>
      <c r="BQ9" s="8"/>
      <c r="BR9" s="8"/>
      <c r="BS9" s="8"/>
      <c r="BT9" s="8"/>
      <c r="BU9" s="8"/>
      <c r="BV9" s="8"/>
      <c r="BW9" s="8"/>
      <c r="BX9" s="8"/>
      <c r="BY9" s="8"/>
      <c r="BZ9" s="8"/>
      <c r="CA9" s="8">
        <v>503</v>
      </c>
      <c r="CB9" s="8"/>
      <c r="CC9" s="8"/>
      <c r="CD9" s="8"/>
      <c r="CE9" s="8">
        <v>503</v>
      </c>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ht="15" customHeight="1">
      <c r="A10" s="55" t="s">
        <v>568</v>
      </c>
      <c r="B10" s="56" t="s">
        <v>658</v>
      </c>
      <c r="C10" s="56" t="s">
        <v>658</v>
      </c>
      <c r="D10" s="17" t="s">
        <v>218</v>
      </c>
      <c r="E10" s="8">
        <v>425.9</v>
      </c>
      <c r="F10" s="8">
        <v>260.33</v>
      </c>
      <c r="G10" s="8">
        <v>66.45</v>
      </c>
      <c r="H10" s="8">
        <v>44.53</v>
      </c>
      <c r="I10" s="8">
        <v>3.29</v>
      </c>
      <c r="J10" s="8">
        <v>16.73</v>
      </c>
      <c r="K10" s="8">
        <v>18.29</v>
      </c>
      <c r="L10" s="8"/>
      <c r="M10" s="8"/>
      <c r="N10" s="8"/>
      <c r="O10" s="8"/>
      <c r="P10" s="8"/>
      <c r="Q10" s="8"/>
      <c r="R10" s="8"/>
      <c r="S10" s="8">
        <v>111.02</v>
      </c>
      <c r="T10" s="8">
        <v>165.57</v>
      </c>
      <c r="U10" s="8">
        <v>16.27</v>
      </c>
      <c r="V10" s="8"/>
      <c r="W10" s="8"/>
      <c r="X10" s="8"/>
      <c r="Y10" s="8">
        <v>1.45</v>
      </c>
      <c r="Z10" s="8">
        <v>5.99</v>
      </c>
      <c r="AA10" s="8">
        <v>7.06</v>
      </c>
      <c r="AB10" s="8"/>
      <c r="AC10" s="8"/>
      <c r="AD10" s="8">
        <v>18.47</v>
      </c>
      <c r="AE10" s="8"/>
      <c r="AF10" s="8"/>
      <c r="AG10" s="8"/>
      <c r="AH10" s="8">
        <v>3</v>
      </c>
      <c r="AI10" s="8"/>
      <c r="AJ10" s="8"/>
      <c r="AK10" s="8"/>
      <c r="AL10" s="8"/>
      <c r="AM10" s="8"/>
      <c r="AN10" s="8">
        <v>32.47</v>
      </c>
      <c r="AO10" s="8"/>
      <c r="AP10" s="8">
        <v>3.07</v>
      </c>
      <c r="AQ10" s="8">
        <v>8.96</v>
      </c>
      <c r="AR10" s="8"/>
      <c r="AS10" s="8">
        <v>9.9</v>
      </c>
      <c r="AT10" s="8"/>
      <c r="AU10" s="8">
        <v>58.94</v>
      </c>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ht="15" customHeight="1">
      <c r="A11" s="55" t="s">
        <v>540</v>
      </c>
      <c r="B11" s="56" t="s">
        <v>658</v>
      </c>
      <c r="C11" s="56" t="s">
        <v>658</v>
      </c>
      <c r="D11" s="17" t="s">
        <v>267</v>
      </c>
      <c r="E11" s="8">
        <v>3</v>
      </c>
      <c r="F11" s="8"/>
      <c r="G11" s="8"/>
      <c r="H11" s="8"/>
      <c r="I11" s="8"/>
      <c r="J11" s="8"/>
      <c r="K11" s="8"/>
      <c r="L11" s="8"/>
      <c r="M11" s="8"/>
      <c r="N11" s="8"/>
      <c r="O11" s="8"/>
      <c r="P11" s="8"/>
      <c r="Q11" s="8"/>
      <c r="R11" s="8"/>
      <c r="S11" s="8"/>
      <c r="T11" s="8">
        <v>3</v>
      </c>
      <c r="U11" s="8"/>
      <c r="V11" s="8"/>
      <c r="W11" s="8"/>
      <c r="X11" s="8"/>
      <c r="Y11" s="8"/>
      <c r="Z11" s="8"/>
      <c r="AA11" s="8"/>
      <c r="AB11" s="8"/>
      <c r="AC11" s="8"/>
      <c r="AD11" s="8"/>
      <c r="AE11" s="8"/>
      <c r="AF11" s="8"/>
      <c r="AG11" s="8"/>
      <c r="AH11" s="8">
        <v>3</v>
      </c>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ht="15" customHeight="1">
      <c r="A12" s="55" t="s">
        <v>55</v>
      </c>
      <c r="B12" s="56" t="s">
        <v>658</v>
      </c>
      <c r="C12" s="56" t="s">
        <v>658</v>
      </c>
      <c r="D12" s="17" t="s">
        <v>184</v>
      </c>
      <c r="E12" s="8">
        <v>3</v>
      </c>
      <c r="F12" s="8"/>
      <c r="G12" s="8"/>
      <c r="H12" s="8"/>
      <c r="I12" s="8"/>
      <c r="J12" s="8"/>
      <c r="K12" s="8"/>
      <c r="L12" s="8"/>
      <c r="M12" s="8"/>
      <c r="N12" s="8"/>
      <c r="O12" s="8"/>
      <c r="P12" s="8"/>
      <c r="Q12" s="8"/>
      <c r="R12" s="8"/>
      <c r="S12" s="8"/>
      <c r="T12" s="8">
        <v>3</v>
      </c>
      <c r="U12" s="8"/>
      <c r="V12" s="8"/>
      <c r="W12" s="8"/>
      <c r="X12" s="8"/>
      <c r="Y12" s="8"/>
      <c r="Z12" s="8"/>
      <c r="AA12" s="8"/>
      <c r="AB12" s="8"/>
      <c r="AC12" s="8"/>
      <c r="AD12" s="8"/>
      <c r="AE12" s="8"/>
      <c r="AF12" s="8"/>
      <c r="AG12" s="8"/>
      <c r="AH12" s="8">
        <v>3</v>
      </c>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ht="15" customHeight="1">
      <c r="A13" s="55" t="s">
        <v>597</v>
      </c>
      <c r="B13" s="56" t="s">
        <v>658</v>
      </c>
      <c r="C13" s="56" t="s">
        <v>658</v>
      </c>
      <c r="D13" s="17" t="s">
        <v>306</v>
      </c>
      <c r="E13" s="8">
        <v>362.02</v>
      </c>
      <c r="F13" s="8">
        <v>237.98</v>
      </c>
      <c r="G13" s="8">
        <v>56.7</v>
      </c>
      <c r="H13" s="8">
        <v>43.45</v>
      </c>
      <c r="I13" s="8">
        <v>3.29</v>
      </c>
      <c r="J13" s="8">
        <v>15.3</v>
      </c>
      <c r="K13" s="8">
        <v>10.04</v>
      </c>
      <c r="L13" s="8"/>
      <c r="M13" s="8"/>
      <c r="N13" s="8"/>
      <c r="O13" s="8"/>
      <c r="P13" s="8"/>
      <c r="Q13" s="8"/>
      <c r="R13" s="8"/>
      <c r="S13" s="8">
        <v>109.19</v>
      </c>
      <c r="T13" s="8">
        <v>124.04</v>
      </c>
      <c r="U13" s="8">
        <v>13.99</v>
      </c>
      <c r="V13" s="8"/>
      <c r="W13" s="8"/>
      <c r="X13" s="8"/>
      <c r="Y13" s="8">
        <v>1.24</v>
      </c>
      <c r="Z13" s="8">
        <v>5.6</v>
      </c>
      <c r="AA13" s="8">
        <v>6.72</v>
      </c>
      <c r="AB13" s="8"/>
      <c r="AC13" s="8"/>
      <c r="AD13" s="8">
        <v>16.71</v>
      </c>
      <c r="AE13" s="8"/>
      <c r="AF13" s="8"/>
      <c r="AG13" s="8"/>
      <c r="AH13" s="8"/>
      <c r="AI13" s="8"/>
      <c r="AJ13" s="8"/>
      <c r="AK13" s="8"/>
      <c r="AL13" s="8"/>
      <c r="AM13" s="8"/>
      <c r="AN13" s="8">
        <v>26.3</v>
      </c>
      <c r="AO13" s="8"/>
      <c r="AP13" s="8"/>
      <c r="AQ13" s="8"/>
      <c r="AR13" s="8"/>
      <c r="AS13" s="8">
        <v>9.9</v>
      </c>
      <c r="AT13" s="8"/>
      <c r="AU13" s="8">
        <v>43.58</v>
      </c>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ht="15" customHeight="1">
      <c r="A14" s="55" t="s">
        <v>517</v>
      </c>
      <c r="B14" s="56" t="s">
        <v>658</v>
      </c>
      <c r="C14" s="56" t="s">
        <v>658</v>
      </c>
      <c r="D14" s="17" t="s">
        <v>633</v>
      </c>
      <c r="E14" s="8">
        <v>277.22</v>
      </c>
      <c r="F14" s="8">
        <v>210.27</v>
      </c>
      <c r="G14" s="8">
        <v>44.14</v>
      </c>
      <c r="H14" s="8">
        <v>42.19</v>
      </c>
      <c r="I14" s="8">
        <v>3.29</v>
      </c>
      <c r="J14" s="8">
        <v>13.51</v>
      </c>
      <c r="K14" s="8"/>
      <c r="L14" s="8"/>
      <c r="M14" s="8"/>
      <c r="N14" s="8"/>
      <c r="O14" s="8"/>
      <c r="P14" s="8"/>
      <c r="Q14" s="8"/>
      <c r="R14" s="8"/>
      <c r="S14" s="8">
        <v>107.15</v>
      </c>
      <c r="T14" s="8">
        <v>66.95</v>
      </c>
      <c r="U14" s="8">
        <v>9.6</v>
      </c>
      <c r="V14" s="8"/>
      <c r="W14" s="8"/>
      <c r="X14" s="8"/>
      <c r="Y14" s="8">
        <v>1.24</v>
      </c>
      <c r="Z14" s="8">
        <v>5.6</v>
      </c>
      <c r="AA14" s="8">
        <v>6.72</v>
      </c>
      <c r="AB14" s="8"/>
      <c r="AC14" s="8"/>
      <c r="AD14" s="8">
        <v>8.55</v>
      </c>
      <c r="AE14" s="8"/>
      <c r="AF14" s="8"/>
      <c r="AG14" s="8"/>
      <c r="AH14" s="8"/>
      <c r="AI14" s="8"/>
      <c r="AJ14" s="8"/>
      <c r="AK14" s="8"/>
      <c r="AL14" s="8"/>
      <c r="AM14" s="8"/>
      <c r="AN14" s="8">
        <v>9.91</v>
      </c>
      <c r="AO14" s="8"/>
      <c r="AP14" s="8"/>
      <c r="AQ14" s="8"/>
      <c r="AR14" s="8"/>
      <c r="AS14" s="8">
        <v>9.9</v>
      </c>
      <c r="AT14" s="8"/>
      <c r="AU14" s="8">
        <v>15.42</v>
      </c>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ht="15" customHeight="1">
      <c r="A15" s="55" t="s">
        <v>318</v>
      </c>
      <c r="B15" s="56" t="s">
        <v>658</v>
      </c>
      <c r="C15" s="56" t="s">
        <v>658</v>
      </c>
      <c r="D15" s="17" t="s">
        <v>184</v>
      </c>
      <c r="E15" s="8">
        <v>38.51</v>
      </c>
      <c r="F15" s="8"/>
      <c r="G15" s="8"/>
      <c r="H15" s="8"/>
      <c r="I15" s="8"/>
      <c r="J15" s="8"/>
      <c r="K15" s="8"/>
      <c r="L15" s="8"/>
      <c r="M15" s="8"/>
      <c r="N15" s="8"/>
      <c r="O15" s="8"/>
      <c r="P15" s="8"/>
      <c r="Q15" s="8"/>
      <c r="R15" s="8"/>
      <c r="S15" s="8"/>
      <c r="T15" s="8">
        <v>38.51</v>
      </c>
      <c r="U15" s="8">
        <v>3.83</v>
      </c>
      <c r="V15" s="8"/>
      <c r="W15" s="8"/>
      <c r="X15" s="8"/>
      <c r="Y15" s="8"/>
      <c r="Z15" s="8"/>
      <c r="AA15" s="8"/>
      <c r="AB15" s="8"/>
      <c r="AC15" s="8"/>
      <c r="AD15" s="8">
        <v>0.04</v>
      </c>
      <c r="AE15" s="8"/>
      <c r="AF15" s="8"/>
      <c r="AG15" s="8"/>
      <c r="AH15" s="8"/>
      <c r="AI15" s="8"/>
      <c r="AJ15" s="8"/>
      <c r="AK15" s="8"/>
      <c r="AL15" s="8"/>
      <c r="AM15" s="8"/>
      <c r="AN15" s="8">
        <v>16.39</v>
      </c>
      <c r="AO15" s="8"/>
      <c r="AP15" s="8"/>
      <c r="AQ15" s="8"/>
      <c r="AR15" s="8"/>
      <c r="AS15" s="8"/>
      <c r="AT15" s="8"/>
      <c r="AU15" s="8">
        <v>18.26</v>
      </c>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ht="15" customHeight="1">
      <c r="A16" s="55" t="s">
        <v>251</v>
      </c>
      <c r="B16" s="56" t="s">
        <v>658</v>
      </c>
      <c r="C16" s="56" t="s">
        <v>658</v>
      </c>
      <c r="D16" s="17" t="s">
        <v>300</v>
      </c>
      <c r="E16" s="8">
        <v>8.7</v>
      </c>
      <c r="F16" s="8">
        <v>2.04</v>
      </c>
      <c r="G16" s="8"/>
      <c r="H16" s="8"/>
      <c r="I16" s="8"/>
      <c r="J16" s="8"/>
      <c r="K16" s="8"/>
      <c r="L16" s="8"/>
      <c r="M16" s="8"/>
      <c r="N16" s="8"/>
      <c r="O16" s="8"/>
      <c r="P16" s="8"/>
      <c r="Q16" s="8"/>
      <c r="R16" s="8"/>
      <c r="S16" s="8">
        <v>2.04</v>
      </c>
      <c r="T16" s="8">
        <v>6.66</v>
      </c>
      <c r="U16" s="8"/>
      <c r="V16" s="8"/>
      <c r="W16" s="8"/>
      <c r="X16" s="8"/>
      <c r="Y16" s="8"/>
      <c r="Z16" s="8"/>
      <c r="AA16" s="8"/>
      <c r="AB16" s="8"/>
      <c r="AC16" s="8"/>
      <c r="AD16" s="8">
        <v>6.66</v>
      </c>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ht="15" customHeight="1">
      <c r="A17" s="55" t="s">
        <v>50</v>
      </c>
      <c r="B17" s="56" t="s">
        <v>658</v>
      </c>
      <c r="C17" s="56" t="s">
        <v>658</v>
      </c>
      <c r="D17" s="17" t="s">
        <v>646</v>
      </c>
      <c r="E17" s="8">
        <v>27.69</v>
      </c>
      <c r="F17" s="8">
        <v>25.67</v>
      </c>
      <c r="G17" s="8">
        <v>12.56</v>
      </c>
      <c r="H17" s="8">
        <v>1.26</v>
      </c>
      <c r="I17" s="8"/>
      <c r="J17" s="8">
        <v>1.79</v>
      </c>
      <c r="K17" s="8">
        <v>10.04</v>
      </c>
      <c r="L17" s="8"/>
      <c r="M17" s="8"/>
      <c r="N17" s="8"/>
      <c r="O17" s="8"/>
      <c r="P17" s="8"/>
      <c r="Q17" s="8"/>
      <c r="R17" s="8"/>
      <c r="S17" s="8"/>
      <c r="T17" s="8">
        <v>2.02</v>
      </c>
      <c r="U17" s="8">
        <v>0.56</v>
      </c>
      <c r="V17" s="8"/>
      <c r="W17" s="8"/>
      <c r="X17" s="8"/>
      <c r="Y17" s="8"/>
      <c r="Z17" s="8"/>
      <c r="AA17" s="8"/>
      <c r="AB17" s="8"/>
      <c r="AC17" s="8"/>
      <c r="AD17" s="8">
        <v>1.46</v>
      </c>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ht="15" customHeight="1">
      <c r="A18" s="55" t="s">
        <v>503</v>
      </c>
      <c r="B18" s="56" t="s">
        <v>658</v>
      </c>
      <c r="C18" s="56" t="s">
        <v>658</v>
      </c>
      <c r="D18" s="17" t="s">
        <v>40</v>
      </c>
      <c r="E18" s="8">
        <v>9.9</v>
      </c>
      <c r="F18" s="8"/>
      <c r="G18" s="8"/>
      <c r="H18" s="8"/>
      <c r="I18" s="8"/>
      <c r="J18" s="8"/>
      <c r="K18" s="8"/>
      <c r="L18" s="8"/>
      <c r="M18" s="8"/>
      <c r="N18" s="8"/>
      <c r="O18" s="8"/>
      <c r="P18" s="8"/>
      <c r="Q18" s="8"/>
      <c r="R18" s="8"/>
      <c r="S18" s="8"/>
      <c r="T18" s="8">
        <v>9.9</v>
      </c>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v>9.9</v>
      </c>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ht="15" customHeight="1">
      <c r="A19" s="55" t="s">
        <v>264</v>
      </c>
      <c r="B19" s="56" t="s">
        <v>658</v>
      </c>
      <c r="C19" s="56" t="s">
        <v>658</v>
      </c>
      <c r="D19" s="17" t="s">
        <v>182</v>
      </c>
      <c r="E19" s="8">
        <v>26.62</v>
      </c>
      <c r="F19" s="8">
        <v>21.29</v>
      </c>
      <c r="G19" s="8">
        <v>9.75</v>
      </c>
      <c r="H19" s="8">
        <v>1.08</v>
      </c>
      <c r="I19" s="8"/>
      <c r="J19" s="8">
        <v>1.43</v>
      </c>
      <c r="K19" s="8">
        <v>8.25</v>
      </c>
      <c r="L19" s="8"/>
      <c r="M19" s="8"/>
      <c r="N19" s="8"/>
      <c r="O19" s="8"/>
      <c r="P19" s="8"/>
      <c r="Q19" s="8"/>
      <c r="R19" s="8"/>
      <c r="S19" s="8">
        <v>0.77</v>
      </c>
      <c r="T19" s="8">
        <v>5.33</v>
      </c>
      <c r="U19" s="8">
        <v>1.66</v>
      </c>
      <c r="V19" s="8"/>
      <c r="W19" s="8"/>
      <c r="X19" s="8"/>
      <c r="Y19" s="8">
        <v>0.21</v>
      </c>
      <c r="Z19" s="8">
        <v>0.39</v>
      </c>
      <c r="AA19" s="8">
        <v>0.34</v>
      </c>
      <c r="AB19" s="8"/>
      <c r="AC19" s="8"/>
      <c r="AD19" s="8">
        <v>0.41</v>
      </c>
      <c r="AE19" s="8"/>
      <c r="AF19" s="8"/>
      <c r="AG19" s="8"/>
      <c r="AH19" s="8"/>
      <c r="AI19" s="8"/>
      <c r="AJ19" s="8"/>
      <c r="AK19" s="8"/>
      <c r="AL19" s="8"/>
      <c r="AM19" s="8"/>
      <c r="AN19" s="8">
        <v>0.4</v>
      </c>
      <c r="AO19" s="8"/>
      <c r="AP19" s="8"/>
      <c r="AQ19" s="8"/>
      <c r="AR19" s="8"/>
      <c r="AS19" s="8"/>
      <c r="AT19" s="8"/>
      <c r="AU19" s="8">
        <v>1.94</v>
      </c>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ht="15" customHeight="1">
      <c r="A20" s="55" t="s">
        <v>387</v>
      </c>
      <c r="B20" s="56" t="s">
        <v>658</v>
      </c>
      <c r="C20" s="56" t="s">
        <v>658</v>
      </c>
      <c r="D20" s="17" t="s">
        <v>394</v>
      </c>
      <c r="E20" s="8">
        <v>1.05</v>
      </c>
      <c r="F20" s="8"/>
      <c r="G20" s="8"/>
      <c r="H20" s="8"/>
      <c r="I20" s="8"/>
      <c r="J20" s="8"/>
      <c r="K20" s="8"/>
      <c r="L20" s="8"/>
      <c r="M20" s="8"/>
      <c r="N20" s="8"/>
      <c r="O20" s="8"/>
      <c r="P20" s="8"/>
      <c r="Q20" s="8"/>
      <c r="R20" s="8"/>
      <c r="S20" s="8"/>
      <c r="T20" s="8">
        <v>1.05</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v>1.05</v>
      </c>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ht="15" customHeight="1">
      <c r="A21" s="55" t="s">
        <v>641</v>
      </c>
      <c r="B21" s="56" t="s">
        <v>658</v>
      </c>
      <c r="C21" s="56" t="s">
        <v>658</v>
      </c>
      <c r="D21" s="17" t="s">
        <v>646</v>
      </c>
      <c r="E21" s="8">
        <v>19.74</v>
      </c>
      <c r="F21" s="8">
        <v>19.74</v>
      </c>
      <c r="G21" s="8">
        <v>9.75</v>
      </c>
      <c r="H21" s="8">
        <v>1.08</v>
      </c>
      <c r="I21" s="8"/>
      <c r="J21" s="8">
        <v>0.65</v>
      </c>
      <c r="K21" s="8">
        <v>8.25</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row>
    <row r="22" spans="1:112" ht="15" customHeight="1">
      <c r="A22" s="55" t="s">
        <v>193</v>
      </c>
      <c r="B22" s="56" t="s">
        <v>658</v>
      </c>
      <c r="C22" s="56" t="s">
        <v>658</v>
      </c>
      <c r="D22" s="17" t="s">
        <v>438</v>
      </c>
      <c r="E22" s="8">
        <v>5.83</v>
      </c>
      <c r="F22" s="8">
        <v>1.55</v>
      </c>
      <c r="G22" s="8"/>
      <c r="H22" s="8"/>
      <c r="I22" s="8"/>
      <c r="J22" s="8">
        <v>0.78</v>
      </c>
      <c r="K22" s="8"/>
      <c r="L22" s="8"/>
      <c r="M22" s="8"/>
      <c r="N22" s="8"/>
      <c r="O22" s="8"/>
      <c r="P22" s="8"/>
      <c r="Q22" s="8"/>
      <c r="R22" s="8"/>
      <c r="S22" s="8">
        <v>0.77</v>
      </c>
      <c r="T22" s="8">
        <v>4.28</v>
      </c>
      <c r="U22" s="8">
        <v>1.66</v>
      </c>
      <c r="V22" s="8"/>
      <c r="W22" s="8"/>
      <c r="X22" s="8"/>
      <c r="Y22" s="8">
        <v>0.21</v>
      </c>
      <c r="Z22" s="8">
        <v>0.39</v>
      </c>
      <c r="AA22" s="8">
        <v>0.34</v>
      </c>
      <c r="AB22" s="8"/>
      <c r="AC22" s="8"/>
      <c r="AD22" s="8">
        <v>0.41</v>
      </c>
      <c r="AE22" s="8"/>
      <c r="AF22" s="8"/>
      <c r="AG22" s="8"/>
      <c r="AH22" s="8"/>
      <c r="AI22" s="8"/>
      <c r="AJ22" s="8"/>
      <c r="AK22" s="8"/>
      <c r="AL22" s="8"/>
      <c r="AM22" s="8"/>
      <c r="AN22" s="8">
        <v>0.4</v>
      </c>
      <c r="AO22" s="8"/>
      <c r="AP22" s="8"/>
      <c r="AQ22" s="8"/>
      <c r="AR22" s="8"/>
      <c r="AS22" s="8"/>
      <c r="AT22" s="8"/>
      <c r="AU22" s="8">
        <v>0.89</v>
      </c>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row>
    <row r="23" spans="1:112" ht="15" customHeight="1">
      <c r="A23" s="55" t="s">
        <v>285</v>
      </c>
      <c r="B23" s="56" t="s">
        <v>658</v>
      </c>
      <c r="C23" s="56" t="s">
        <v>658</v>
      </c>
      <c r="D23" s="17" t="s">
        <v>351</v>
      </c>
      <c r="E23" s="8">
        <v>2</v>
      </c>
      <c r="F23" s="8">
        <v>1.06</v>
      </c>
      <c r="G23" s="8"/>
      <c r="H23" s="8"/>
      <c r="I23" s="8"/>
      <c r="J23" s="8"/>
      <c r="K23" s="8"/>
      <c r="L23" s="8"/>
      <c r="M23" s="8"/>
      <c r="N23" s="8"/>
      <c r="O23" s="8"/>
      <c r="P23" s="8"/>
      <c r="Q23" s="8"/>
      <c r="R23" s="8"/>
      <c r="S23" s="8">
        <v>1.06</v>
      </c>
      <c r="T23" s="8">
        <v>0.94</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v>0.94</v>
      </c>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row>
    <row r="24" spans="1:112" ht="15" customHeight="1">
      <c r="A24" s="55" t="s">
        <v>468</v>
      </c>
      <c r="B24" s="56" t="s">
        <v>658</v>
      </c>
      <c r="C24" s="56" t="s">
        <v>658</v>
      </c>
      <c r="D24" s="17" t="s">
        <v>279</v>
      </c>
      <c r="E24" s="8">
        <v>2</v>
      </c>
      <c r="F24" s="8">
        <v>1.06</v>
      </c>
      <c r="G24" s="8"/>
      <c r="H24" s="8"/>
      <c r="I24" s="8"/>
      <c r="J24" s="8"/>
      <c r="K24" s="8"/>
      <c r="L24" s="8"/>
      <c r="M24" s="8"/>
      <c r="N24" s="8"/>
      <c r="O24" s="8"/>
      <c r="P24" s="8"/>
      <c r="Q24" s="8"/>
      <c r="R24" s="8"/>
      <c r="S24" s="8">
        <v>1.06</v>
      </c>
      <c r="T24" s="8">
        <v>0.94</v>
      </c>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v>0.94</v>
      </c>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row>
    <row r="25" spans="1:112" ht="15" customHeight="1">
      <c r="A25" s="55" t="s">
        <v>372</v>
      </c>
      <c r="B25" s="56" t="s">
        <v>658</v>
      </c>
      <c r="C25" s="56" t="s">
        <v>658</v>
      </c>
      <c r="D25" s="17" t="s">
        <v>130</v>
      </c>
      <c r="E25" s="8">
        <v>3</v>
      </c>
      <c r="F25" s="8"/>
      <c r="G25" s="8"/>
      <c r="H25" s="8"/>
      <c r="I25" s="8"/>
      <c r="J25" s="8"/>
      <c r="K25" s="8"/>
      <c r="L25" s="8"/>
      <c r="M25" s="8"/>
      <c r="N25" s="8"/>
      <c r="O25" s="8"/>
      <c r="P25" s="8"/>
      <c r="Q25" s="8"/>
      <c r="R25" s="8"/>
      <c r="S25" s="8"/>
      <c r="T25" s="8">
        <v>3</v>
      </c>
      <c r="U25" s="8">
        <v>0.47</v>
      </c>
      <c r="V25" s="8"/>
      <c r="W25" s="8"/>
      <c r="X25" s="8"/>
      <c r="Y25" s="8"/>
      <c r="Z25" s="8"/>
      <c r="AA25" s="8"/>
      <c r="AB25" s="8"/>
      <c r="AC25" s="8"/>
      <c r="AD25" s="8">
        <v>1.35</v>
      </c>
      <c r="AE25" s="8"/>
      <c r="AF25" s="8"/>
      <c r="AG25" s="8"/>
      <c r="AH25" s="8"/>
      <c r="AI25" s="8"/>
      <c r="AJ25" s="8"/>
      <c r="AK25" s="8"/>
      <c r="AL25" s="8"/>
      <c r="AM25" s="8"/>
      <c r="AN25" s="8">
        <v>1.18</v>
      </c>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row>
    <row r="26" spans="1:112" ht="15" customHeight="1">
      <c r="A26" s="55" t="s">
        <v>288</v>
      </c>
      <c r="B26" s="56" t="s">
        <v>658</v>
      </c>
      <c r="C26" s="56" t="s">
        <v>658</v>
      </c>
      <c r="D26" s="17" t="s">
        <v>184</v>
      </c>
      <c r="E26" s="8">
        <v>3</v>
      </c>
      <c r="F26" s="8"/>
      <c r="G26" s="8"/>
      <c r="H26" s="8"/>
      <c r="I26" s="8"/>
      <c r="J26" s="8"/>
      <c r="K26" s="8"/>
      <c r="L26" s="8"/>
      <c r="M26" s="8"/>
      <c r="N26" s="8"/>
      <c r="O26" s="8"/>
      <c r="P26" s="8"/>
      <c r="Q26" s="8"/>
      <c r="R26" s="8"/>
      <c r="S26" s="8"/>
      <c r="T26" s="8">
        <v>3</v>
      </c>
      <c r="U26" s="8">
        <v>0.47</v>
      </c>
      <c r="V26" s="8"/>
      <c r="W26" s="8"/>
      <c r="X26" s="8"/>
      <c r="Y26" s="8"/>
      <c r="Z26" s="8"/>
      <c r="AA26" s="8"/>
      <c r="AB26" s="8"/>
      <c r="AC26" s="8"/>
      <c r="AD26" s="8">
        <v>1.35</v>
      </c>
      <c r="AE26" s="8"/>
      <c r="AF26" s="8"/>
      <c r="AG26" s="8"/>
      <c r="AH26" s="8"/>
      <c r="AI26" s="8"/>
      <c r="AJ26" s="8"/>
      <c r="AK26" s="8"/>
      <c r="AL26" s="8"/>
      <c r="AM26" s="8"/>
      <c r="AN26" s="8">
        <v>1.18</v>
      </c>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row>
    <row r="27" spans="1:112" ht="15" customHeight="1">
      <c r="A27" s="55" t="s">
        <v>331</v>
      </c>
      <c r="B27" s="56" t="s">
        <v>658</v>
      </c>
      <c r="C27" s="56" t="s">
        <v>658</v>
      </c>
      <c r="D27" s="17" t="s">
        <v>205</v>
      </c>
      <c r="E27" s="8">
        <v>15.36</v>
      </c>
      <c r="F27" s="8"/>
      <c r="G27" s="8"/>
      <c r="H27" s="8"/>
      <c r="I27" s="8"/>
      <c r="J27" s="8"/>
      <c r="K27" s="8"/>
      <c r="L27" s="8"/>
      <c r="M27" s="8"/>
      <c r="N27" s="8"/>
      <c r="O27" s="8"/>
      <c r="P27" s="8"/>
      <c r="Q27" s="8"/>
      <c r="R27" s="8"/>
      <c r="S27" s="8"/>
      <c r="T27" s="8">
        <v>15.36</v>
      </c>
      <c r="U27" s="8">
        <v>0.15</v>
      </c>
      <c r="V27" s="8"/>
      <c r="W27" s="8"/>
      <c r="X27" s="8"/>
      <c r="Y27" s="8"/>
      <c r="Z27" s="8"/>
      <c r="AA27" s="8"/>
      <c r="AB27" s="8"/>
      <c r="AC27" s="8"/>
      <c r="AD27" s="8"/>
      <c r="AE27" s="8"/>
      <c r="AF27" s="8"/>
      <c r="AG27" s="8"/>
      <c r="AH27" s="8"/>
      <c r="AI27" s="8"/>
      <c r="AJ27" s="8"/>
      <c r="AK27" s="8"/>
      <c r="AL27" s="8"/>
      <c r="AM27" s="8"/>
      <c r="AN27" s="8">
        <v>2.69</v>
      </c>
      <c r="AO27" s="8"/>
      <c r="AP27" s="8">
        <v>3.07</v>
      </c>
      <c r="AQ27" s="8">
        <v>8.96</v>
      </c>
      <c r="AR27" s="8">
        <v>0</v>
      </c>
      <c r="AS27" s="8"/>
      <c r="AT27" s="8"/>
      <c r="AU27" s="8">
        <v>0.48</v>
      </c>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row>
    <row r="28" spans="1:112" ht="15" customHeight="1">
      <c r="A28" s="55" t="s">
        <v>107</v>
      </c>
      <c r="B28" s="56" t="s">
        <v>658</v>
      </c>
      <c r="C28" s="56" t="s">
        <v>658</v>
      </c>
      <c r="D28" s="17" t="s">
        <v>184</v>
      </c>
      <c r="E28" s="8">
        <v>15.36</v>
      </c>
      <c r="F28" s="8"/>
      <c r="G28" s="8"/>
      <c r="H28" s="8"/>
      <c r="I28" s="8"/>
      <c r="J28" s="8"/>
      <c r="K28" s="8"/>
      <c r="L28" s="8"/>
      <c r="M28" s="8"/>
      <c r="N28" s="8"/>
      <c r="O28" s="8"/>
      <c r="P28" s="8"/>
      <c r="Q28" s="8"/>
      <c r="R28" s="8"/>
      <c r="S28" s="8"/>
      <c r="T28" s="8">
        <v>15.36</v>
      </c>
      <c r="U28" s="8">
        <v>0.15</v>
      </c>
      <c r="V28" s="8"/>
      <c r="W28" s="8"/>
      <c r="X28" s="8"/>
      <c r="Y28" s="8"/>
      <c r="Z28" s="8"/>
      <c r="AA28" s="8"/>
      <c r="AB28" s="8"/>
      <c r="AC28" s="8"/>
      <c r="AD28" s="8"/>
      <c r="AE28" s="8"/>
      <c r="AF28" s="8"/>
      <c r="AG28" s="8"/>
      <c r="AH28" s="8"/>
      <c r="AI28" s="8"/>
      <c r="AJ28" s="8"/>
      <c r="AK28" s="8"/>
      <c r="AL28" s="8"/>
      <c r="AM28" s="8"/>
      <c r="AN28" s="8">
        <v>2.69</v>
      </c>
      <c r="AO28" s="8"/>
      <c r="AP28" s="8">
        <v>3.07</v>
      </c>
      <c r="AQ28" s="8">
        <v>8.96</v>
      </c>
      <c r="AR28" s="8">
        <v>0</v>
      </c>
      <c r="AS28" s="8"/>
      <c r="AT28" s="8"/>
      <c r="AU28" s="8">
        <v>0.48</v>
      </c>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row>
    <row r="29" spans="1:112" ht="15" customHeight="1">
      <c r="A29" s="55" t="s">
        <v>101</v>
      </c>
      <c r="B29" s="56" t="s">
        <v>658</v>
      </c>
      <c r="C29" s="56" t="s">
        <v>658</v>
      </c>
      <c r="D29" s="17" t="s">
        <v>419</v>
      </c>
      <c r="E29" s="8">
        <v>1.9</v>
      </c>
      <c r="F29" s="8"/>
      <c r="G29" s="8"/>
      <c r="H29" s="8"/>
      <c r="I29" s="8"/>
      <c r="J29" s="8"/>
      <c r="K29" s="8"/>
      <c r="L29" s="8"/>
      <c r="M29" s="8"/>
      <c r="N29" s="8"/>
      <c r="O29" s="8"/>
      <c r="P29" s="8"/>
      <c r="Q29" s="8"/>
      <c r="R29" s="8"/>
      <c r="S29" s="8"/>
      <c r="T29" s="8">
        <v>1.9</v>
      </c>
      <c r="U29" s="8"/>
      <c r="V29" s="8"/>
      <c r="W29" s="8"/>
      <c r="X29" s="8"/>
      <c r="Y29" s="8"/>
      <c r="Z29" s="8"/>
      <c r="AA29" s="8"/>
      <c r="AB29" s="8"/>
      <c r="AC29" s="8"/>
      <c r="AD29" s="8"/>
      <c r="AE29" s="8"/>
      <c r="AF29" s="8"/>
      <c r="AG29" s="8"/>
      <c r="AH29" s="8"/>
      <c r="AI29" s="8"/>
      <c r="AJ29" s="8"/>
      <c r="AK29" s="8"/>
      <c r="AL29" s="8"/>
      <c r="AM29" s="8"/>
      <c r="AN29" s="8">
        <v>1.9</v>
      </c>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row>
    <row r="30" spans="1:112" ht="15" customHeight="1">
      <c r="A30" s="55" t="s">
        <v>204</v>
      </c>
      <c r="B30" s="56" t="s">
        <v>658</v>
      </c>
      <c r="C30" s="56" t="s">
        <v>658</v>
      </c>
      <c r="D30" s="17" t="s">
        <v>376</v>
      </c>
      <c r="E30" s="8">
        <v>1.9</v>
      </c>
      <c r="F30" s="8"/>
      <c r="G30" s="8"/>
      <c r="H30" s="8"/>
      <c r="I30" s="8"/>
      <c r="J30" s="8"/>
      <c r="K30" s="8"/>
      <c r="L30" s="8"/>
      <c r="M30" s="8"/>
      <c r="N30" s="8"/>
      <c r="O30" s="8"/>
      <c r="P30" s="8"/>
      <c r="Q30" s="8"/>
      <c r="R30" s="8"/>
      <c r="S30" s="8"/>
      <c r="T30" s="8">
        <v>1.9</v>
      </c>
      <c r="U30" s="8"/>
      <c r="V30" s="8"/>
      <c r="W30" s="8"/>
      <c r="X30" s="8"/>
      <c r="Y30" s="8"/>
      <c r="Z30" s="8"/>
      <c r="AA30" s="8"/>
      <c r="AB30" s="8"/>
      <c r="AC30" s="8"/>
      <c r="AD30" s="8"/>
      <c r="AE30" s="8"/>
      <c r="AF30" s="8"/>
      <c r="AG30" s="8"/>
      <c r="AH30" s="8"/>
      <c r="AI30" s="8"/>
      <c r="AJ30" s="8"/>
      <c r="AK30" s="8"/>
      <c r="AL30" s="8"/>
      <c r="AM30" s="8"/>
      <c r="AN30" s="8">
        <v>1.9</v>
      </c>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row>
    <row r="31" spans="1:112" ht="15" customHeight="1">
      <c r="A31" s="55" t="s">
        <v>455</v>
      </c>
      <c r="B31" s="56" t="s">
        <v>658</v>
      </c>
      <c r="C31" s="56" t="s">
        <v>658</v>
      </c>
      <c r="D31" s="17" t="s">
        <v>324</v>
      </c>
      <c r="E31" s="8">
        <v>12</v>
      </c>
      <c r="F31" s="8"/>
      <c r="G31" s="8"/>
      <c r="H31" s="8"/>
      <c r="I31" s="8"/>
      <c r="J31" s="8"/>
      <c r="K31" s="8"/>
      <c r="L31" s="8"/>
      <c r="M31" s="8"/>
      <c r="N31" s="8"/>
      <c r="O31" s="8"/>
      <c r="P31" s="8"/>
      <c r="Q31" s="8"/>
      <c r="R31" s="8"/>
      <c r="S31" s="8"/>
      <c r="T31" s="8">
        <v>12</v>
      </c>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v>12</v>
      </c>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32" spans="1:112" ht="15" customHeight="1">
      <c r="A32" s="55" t="s">
        <v>508</v>
      </c>
      <c r="B32" s="56" t="s">
        <v>658</v>
      </c>
      <c r="C32" s="56" t="s">
        <v>658</v>
      </c>
      <c r="D32" s="17" t="s">
        <v>84</v>
      </c>
      <c r="E32" s="8">
        <v>12</v>
      </c>
      <c r="F32" s="8"/>
      <c r="G32" s="8"/>
      <c r="H32" s="8"/>
      <c r="I32" s="8"/>
      <c r="J32" s="8"/>
      <c r="K32" s="8"/>
      <c r="L32" s="8"/>
      <c r="M32" s="8"/>
      <c r="N32" s="8"/>
      <c r="O32" s="8"/>
      <c r="P32" s="8"/>
      <c r="Q32" s="8"/>
      <c r="R32" s="8"/>
      <c r="S32" s="8"/>
      <c r="T32" s="8">
        <v>12</v>
      </c>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v>12</v>
      </c>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row>
    <row r="33" spans="1:112" ht="15" customHeight="1">
      <c r="A33" s="55" t="s">
        <v>203</v>
      </c>
      <c r="B33" s="56" t="s">
        <v>658</v>
      </c>
      <c r="C33" s="56" t="s">
        <v>658</v>
      </c>
      <c r="D33" s="17" t="s">
        <v>263</v>
      </c>
      <c r="E33" s="8">
        <v>1</v>
      </c>
      <c r="F33" s="8"/>
      <c r="G33" s="8"/>
      <c r="H33" s="8"/>
      <c r="I33" s="8"/>
      <c r="J33" s="8"/>
      <c r="K33" s="8"/>
      <c r="L33" s="8"/>
      <c r="M33" s="8"/>
      <c r="N33" s="8"/>
      <c r="O33" s="8"/>
      <c r="P33" s="8"/>
      <c r="Q33" s="8"/>
      <c r="R33" s="8"/>
      <c r="S33" s="8"/>
      <c r="T33" s="8">
        <v>1</v>
      </c>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v>1</v>
      </c>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row>
    <row r="34" spans="1:112" ht="15" customHeight="1">
      <c r="A34" s="55" t="s">
        <v>418</v>
      </c>
      <c r="B34" s="56" t="s">
        <v>658</v>
      </c>
      <c r="C34" s="56" t="s">
        <v>658</v>
      </c>
      <c r="D34" s="17" t="s">
        <v>433</v>
      </c>
      <c r="E34" s="8">
        <v>1</v>
      </c>
      <c r="F34" s="8"/>
      <c r="G34" s="8"/>
      <c r="H34" s="8"/>
      <c r="I34" s="8"/>
      <c r="J34" s="8"/>
      <c r="K34" s="8"/>
      <c r="L34" s="8"/>
      <c r="M34" s="8"/>
      <c r="N34" s="8"/>
      <c r="O34" s="8"/>
      <c r="P34" s="8"/>
      <c r="Q34" s="8"/>
      <c r="R34" s="8"/>
      <c r="S34" s="8"/>
      <c r="T34" s="8">
        <v>1</v>
      </c>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v>1</v>
      </c>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15" customHeight="1">
      <c r="A35" s="55" t="s">
        <v>630</v>
      </c>
      <c r="B35" s="56" t="s">
        <v>658</v>
      </c>
      <c r="C35" s="56" t="s">
        <v>658</v>
      </c>
      <c r="D35" s="17" t="s">
        <v>18</v>
      </c>
      <c r="E35" s="8">
        <v>1</v>
      </c>
      <c r="F35" s="8"/>
      <c r="G35" s="8"/>
      <c r="H35" s="8"/>
      <c r="I35" s="8"/>
      <c r="J35" s="8"/>
      <c r="K35" s="8"/>
      <c r="L35" s="8"/>
      <c r="M35" s="8"/>
      <c r="N35" s="8"/>
      <c r="O35" s="8"/>
      <c r="P35" s="8"/>
      <c r="Q35" s="8"/>
      <c r="R35" s="8"/>
      <c r="S35" s="8"/>
      <c r="T35" s="8">
        <v>1</v>
      </c>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v>1</v>
      </c>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15" customHeight="1">
      <c r="A36" s="55" t="s">
        <v>618</v>
      </c>
      <c r="B36" s="56" t="s">
        <v>658</v>
      </c>
      <c r="C36" s="56" t="s">
        <v>658</v>
      </c>
      <c r="D36" s="17" t="s">
        <v>195</v>
      </c>
      <c r="E36" s="8">
        <v>128</v>
      </c>
      <c r="F36" s="8"/>
      <c r="G36" s="8"/>
      <c r="H36" s="8"/>
      <c r="I36" s="8"/>
      <c r="J36" s="8"/>
      <c r="K36" s="8"/>
      <c r="L36" s="8"/>
      <c r="M36" s="8"/>
      <c r="N36" s="8"/>
      <c r="O36" s="8"/>
      <c r="P36" s="8"/>
      <c r="Q36" s="8"/>
      <c r="R36" s="8"/>
      <c r="S36" s="8"/>
      <c r="T36" s="8">
        <v>128</v>
      </c>
      <c r="U36" s="8">
        <v>6.83</v>
      </c>
      <c r="V36" s="8"/>
      <c r="W36" s="8"/>
      <c r="X36" s="8"/>
      <c r="Y36" s="8">
        <v>0.01</v>
      </c>
      <c r="Z36" s="8">
        <v>2.27</v>
      </c>
      <c r="AA36" s="8">
        <v>1</v>
      </c>
      <c r="AB36" s="8"/>
      <c r="AC36" s="8"/>
      <c r="AD36" s="8">
        <v>9.79</v>
      </c>
      <c r="AE36" s="8"/>
      <c r="AF36" s="8">
        <v>9.67</v>
      </c>
      <c r="AG36" s="8"/>
      <c r="AH36" s="8"/>
      <c r="AI36" s="8"/>
      <c r="AJ36" s="8"/>
      <c r="AK36" s="8"/>
      <c r="AL36" s="8"/>
      <c r="AM36" s="8"/>
      <c r="AN36" s="8">
        <v>21.54</v>
      </c>
      <c r="AO36" s="8">
        <v>44.09</v>
      </c>
      <c r="AP36" s="8"/>
      <c r="AQ36" s="8"/>
      <c r="AR36" s="8"/>
      <c r="AS36" s="8"/>
      <c r="AT36" s="8"/>
      <c r="AU36" s="8">
        <v>32.81</v>
      </c>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15" customHeight="1">
      <c r="A37" s="55" t="s">
        <v>313</v>
      </c>
      <c r="B37" s="56" t="s">
        <v>658</v>
      </c>
      <c r="C37" s="56" t="s">
        <v>658</v>
      </c>
      <c r="D37" s="17" t="s">
        <v>284</v>
      </c>
      <c r="E37" s="8">
        <v>128</v>
      </c>
      <c r="F37" s="8"/>
      <c r="G37" s="8"/>
      <c r="H37" s="8"/>
      <c r="I37" s="8"/>
      <c r="J37" s="8"/>
      <c r="K37" s="8"/>
      <c r="L37" s="8"/>
      <c r="M37" s="8"/>
      <c r="N37" s="8"/>
      <c r="O37" s="8"/>
      <c r="P37" s="8"/>
      <c r="Q37" s="8"/>
      <c r="R37" s="8"/>
      <c r="S37" s="8"/>
      <c r="T37" s="8">
        <v>128</v>
      </c>
      <c r="U37" s="8">
        <v>6.83</v>
      </c>
      <c r="V37" s="8"/>
      <c r="W37" s="8"/>
      <c r="X37" s="8"/>
      <c r="Y37" s="8">
        <v>0.01</v>
      </c>
      <c r="Z37" s="8">
        <v>2.27</v>
      </c>
      <c r="AA37" s="8">
        <v>1</v>
      </c>
      <c r="AB37" s="8"/>
      <c r="AC37" s="8"/>
      <c r="AD37" s="8">
        <v>9.79</v>
      </c>
      <c r="AE37" s="8"/>
      <c r="AF37" s="8">
        <v>9.67</v>
      </c>
      <c r="AG37" s="8"/>
      <c r="AH37" s="8"/>
      <c r="AI37" s="8"/>
      <c r="AJ37" s="8"/>
      <c r="AK37" s="8"/>
      <c r="AL37" s="8"/>
      <c r="AM37" s="8"/>
      <c r="AN37" s="8">
        <v>21.54</v>
      </c>
      <c r="AO37" s="8">
        <v>44.09</v>
      </c>
      <c r="AP37" s="8"/>
      <c r="AQ37" s="8"/>
      <c r="AR37" s="8"/>
      <c r="AS37" s="8"/>
      <c r="AT37" s="8"/>
      <c r="AU37" s="8">
        <v>32.81</v>
      </c>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15" customHeight="1">
      <c r="A38" s="55" t="s">
        <v>67</v>
      </c>
      <c r="B38" s="56" t="s">
        <v>658</v>
      </c>
      <c r="C38" s="56" t="s">
        <v>658</v>
      </c>
      <c r="D38" s="17" t="s">
        <v>255</v>
      </c>
      <c r="E38" s="8">
        <v>19</v>
      </c>
      <c r="F38" s="8"/>
      <c r="G38" s="8"/>
      <c r="H38" s="8"/>
      <c r="I38" s="8"/>
      <c r="J38" s="8"/>
      <c r="K38" s="8"/>
      <c r="L38" s="8"/>
      <c r="M38" s="8"/>
      <c r="N38" s="8"/>
      <c r="O38" s="8"/>
      <c r="P38" s="8"/>
      <c r="Q38" s="8"/>
      <c r="R38" s="8"/>
      <c r="S38" s="8"/>
      <c r="T38" s="8">
        <v>19</v>
      </c>
      <c r="U38" s="8">
        <v>3.5</v>
      </c>
      <c r="V38" s="8"/>
      <c r="W38" s="8"/>
      <c r="X38" s="8"/>
      <c r="Y38" s="8"/>
      <c r="Z38" s="8"/>
      <c r="AA38" s="8"/>
      <c r="AB38" s="8"/>
      <c r="AC38" s="8"/>
      <c r="AD38" s="8"/>
      <c r="AE38" s="8"/>
      <c r="AF38" s="8">
        <v>9.67</v>
      </c>
      <c r="AG38" s="8"/>
      <c r="AH38" s="8"/>
      <c r="AI38" s="8"/>
      <c r="AJ38" s="8"/>
      <c r="AK38" s="8"/>
      <c r="AL38" s="8"/>
      <c r="AM38" s="8"/>
      <c r="AN38" s="8">
        <v>5.83</v>
      </c>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15" customHeight="1">
      <c r="A39" s="55" t="s">
        <v>303</v>
      </c>
      <c r="B39" s="56" t="s">
        <v>658</v>
      </c>
      <c r="C39" s="56" t="s">
        <v>658</v>
      </c>
      <c r="D39" s="17" t="s">
        <v>10</v>
      </c>
      <c r="E39" s="8">
        <v>109</v>
      </c>
      <c r="F39" s="8"/>
      <c r="G39" s="8"/>
      <c r="H39" s="8"/>
      <c r="I39" s="8"/>
      <c r="J39" s="8"/>
      <c r="K39" s="8"/>
      <c r="L39" s="8"/>
      <c r="M39" s="8"/>
      <c r="N39" s="8"/>
      <c r="O39" s="8"/>
      <c r="P39" s="8"/>
      <c r="Q39" s="8"/>
      <c r="R39" s="8"/>
      <c r="S39" s="8"/>
      <c r="T39" s="8">
        <v>109</v>
      </c>
      <c r="U39" s="8">
        <v>3.33</v>
      </c>
      <c r="V39" s="8"/>
      <c r="W39" s="8"/>
      <c r="X39" s="8"/>
      <c r="Y39" s="8">
        <v>0.01</v>
      </c>
      <c r="Z39" s="8">
        <v>2.27</v>
      </c>
      <c r="AA39" s="8">
        <v>1</v>
      </c>
      <c r="AB39" s="8"/>
      <c r="AC39" s="8"/>
      <c r="AD39" s="8">
        <v>9.79</v>
      </c>
      <c r="AE39" s="8"/>
      <c r="AF39" s="8"/>
      <c r="AG39" s="8"/>
      <c r="AH39" s="8"/>
      <c r="AI39" s="8"/>
      <c r="AJ39" s="8"/>
      <c r="AK39" s="8"/>
      <c r="AL39" s="8"/>
      <c r="AM39" s="8"/>
      <c r="AN39" s="8">
        <v>15.71</v>
      </c>
      <c r="AO39" s="8">
        <v>44.09</v>
      </c>
      <c r="AP39" s="8"/>
      <c r="AQ39" s="8"/>
      <c r="AR39" s="8"/>
      <c r="AS39" s="8"/>
      <c r="AT39" s="8"/>
      <c r="AU39" s="8">
        <v>32.81</v>
      </c>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15" customHeight="1">
      <c r="A40" s="55" t="s">
        <v>340</v>
      </c>
      <c r="B40" s="56" t="s">
        <v>658</v>
      </c>
      <c r="C40" s="56" t="s">
        <v>658</v>
      </c>
      <c r="D40" s="17" t="s">
        <v>110</v>
      </c>
      <c r="E40" s="8">
        <v>236.15</v>
      </c>
      <c r="F40" s="8">
        <v>40</v>
      </c>
      <c r="G40" s="8"/>
      <c r="H40" s="8"/>
      <c r="I40" s="8"/>
      <c r="J40" s="8"/>
      <c r="K40" s="8"/>
      <c r="L40" s="8">
        <v>37.48</v>
      </c>
      <c r="M40" s="8"/>
      <c r="N40" s="8"/>
      <c r="O40" s="8"/>
      <c r="P40" s="8">
        <v>2.52</v>
      </c>
      <c r="Q40" s="8"/>
      <c r="R40" s="8"/>
      <c r="S40" s="8"/>
      <c r="T40" s="8">
        <v>39</v>
      </c>
      <c r="U40" s="8">
        <v>6.43</v>
      </c>
      <c r="V40" s="8"/>
      <c r="W40" s="8"/>
      <c r="X40" s="8"/>
      <c r="Y40" s="8"/>
      <c r="Z40" s="8">
        <v>2.42</v>
      </c>
      <c r="AA40" s="8"/>
      <c r="AB40" s="8"/>
      <c r="AC40" s="8"/>
      <c r="AD40" s="8"/>
      <c r="AE40" s="8"/>
      <c r="AF40" s="8"/>
      <c r="AG40" s="8"/>
      <c r="AH40" s="8"/>
      <c r="AI40" s="8"/>
      <c r="AJ40" s="8"/>
      <c r="AK40" s="8"/>
      <c r="AL40" s="8"/>
      <c r="AM40" s="8"/>
      <c r="AN40" s="8">
        <v>11.9</v>
      </c>
      <c r="AO40" s="8"/>
      <c r="AP40" s="8"/>
      <c r="AQ40" s="8"/>
      <c r="AR40" s="8"/>
      <c r="AS40" s="8"/>
      <c r="AT40" s="8"/>
      <c r="AU40" s="8">
        <v>18.25</v>
      </c>
      <c r="AV40" s="8">
        <v>157.15</v>
      </c>
      <c r="AW40" s="8"/>
      <c r="AX40" s="8"/>
      <c r="AY40" s="8"/>
      <c r="AZ40" s="8">
        <v>4.55</v>
      </c>
      <c r="BA40" s="8">
        <v>146.94</v>
      </c>
      <c r="BB40" s="8"/>
      <c r="BC40" s="8"/>
      <c r="BD40" s="8"/>
      <c r="BE40" s="8"/>
      <c r="BF40" s="8"/>
      <c r="BG40" s="8"/>
      <c r="BH40" s="8">
        <v>5.66</v>
      </c>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15" customHeight="1">
      <c r="A41" s="55" t="s">
        <v>654</v>
      </c>
      <c r="B41" s="56" t="s">
        <v>658</v>
      </c>
      <c r="C41" s="56" t="s">
        <v>658</v>
      </c>
      <c r="D41" s="17" t="s">
        <v>628</v>
      </c>
      <c r="E41" s="8">
        <v>92.4</v>
      </c>
      <c r="F41" s="8"/>
      <c r="G41" s="8"/>
      <c r="H41" s="8"/>
      <c r="I41" s="8"/>
      <c r="J41" s="8"/>
      <c r="K41" s="8"/>
      <c r="L41" s="8"/>
      <c r="M41" s="8"/>
      <c r="N41" s="8"/>
      <c r="O41" s="8"/>
      <c r="P41" s="8"/>
      <c r="Q41" s="8"/>
      <c r="R41" s="8"/>
      <c r="S41" s="8"/>
      <c r="T41" s="8">
        <v>32</v>
      </c>
      <c r="U41" s="8">
        <v>6.43</v>
      </c>
      <c r="V41" s="8"/>
      <c r="W41" s="8"/>
      <c r="X41" s="8"/>
      <c r="Y41" s="8"/>
      <c r="Z41" s="8">
        <v>2.42</v>
      </c>
      <c r="AA41" s="8"/>
      <c r="AB41" s="8"/>
      <c r="AC41" s="8"/>
      <c r="AD41" s="8"/>
      <c r="AE41" s="8"/>
      <c r="AF41" s="8"/>
      <c r="AG41" s="8"/>
      <c r="AH41" s="8"/>
      <c r="AI41" s="8"/>
      <c r="AJ41" s="8"/>
      <c r="AK41" s="8"/>
      <c r="AL41" s="8"/>
      <c r="AM41" s="8"/>
      <c r="AN41" s="8">
        <v>11.9</v>
      </c>
      <c r="AO41" s="8"/>
      <c r="AP41" s="8"/>
      <c r="AQ41" s="8"/>
      <c r="AR41" s="8"/>
      <c r="AS41" s="8"/>
      <c r="AT41" s="8"/>
      <c r="AU41" s="8">
        <v>11.25</v>
      </c>
      <c r="AV41" s="8">
        <v>60.4</v>
      </c>
      <c r="AW41" s="8"/>
      <c r="AX41" s="8"/>
      <c r="AY41" s="8"/>
      <c r="AZ41" s="8"/>
      <c r="BA41" s="8">
        <v>60.4</v>
      </c>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15" customHeight="1">
      <c r="A42" s="55" t="s">
        <v>95</v>
      </c>
      <c r="B42" s="56" t="s">
        <v>658</v>
      </c>
      <c r="C42" s="56" t="s">
        <v>658</v>
      </c>
      <c r="D42" s="17" t="s">
        <v>407</v>
      </c>
      <c r="E42" s="8">
        <v>92.4</v>
      </c>
      <c r="F42" s="8"/>
      <c r="G42" s="8"/>
      <c r="H42" s="8"/>
      <c r="I42" s="8"/>
      <c r="J42" s="8"/>
      <c r="K42" s="8"/>
      <c r="L42" s="8"/>
      <c r="M42" s="8"/>
      <c r="N42" s="8"/>
      <c r="O42" s="8"/>
      <c r="P42" s="8"/>
      <c r="Q42" s="8"/>
      <c r="R42" s="8"/>
      <c r="S42" s="8"/>
      <c r="T42" s="8">
        <v>32</v>
      </c>
      <c r="U42" s="8">
        <v>6.43</v>
      </c>
      <c r="V42" s="8"/>
      <c r="W42" s="8"/>
      <c r="X42" s="8"/>
      <c r="Y42" s="8"/>
      <c r="Z42" s="8">
        <v>2.42</v>
      </c>
      <c r="AA42" s="8"/>
      <c r="AB42" s="8"/>
      <c r="AC42" s="8"/>
      <c r="AD42" s="8"/>
      <c r="AE42" s="8"/>
      <c r="AF42" s="8"/>
      <c r="AG42" s="8"/>
      <c r="AH42" s="8"/>
      <c r="AI42" s="8"/>
      <c r="AJ42" s="8"/>
      <c r="AK42" s="8"/>
      <c r="AL42" s="8"/>
      <c r="AM42" s="8"/>
      <c r="AN42" s="8">
        <v>11.9</v>
      </c>
      <c r="AO42" s="8"/>
      <c r="AP42" s="8"/>
      <c r="AQ42" s="8"/>
      <c r="AR42" s="8"/>
      <c r="AS42" s="8"/>
      <c r="AT42" s="8"/>
      <c r="AU42" s="8">
        <v>11.25</v>
      </c>
      <c r="AV42" s="8">
        <v>60.4</v>
      </c>
      <c r="AW42" s="8"/>
      <c r="AX42" s="8"/>
      <c r="AY42" s="8"/>
      <c r="AZ42" s="8"/>
      <c r="BA42" s="8">
        <v>60.4</v>
      </c>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15" customHeight="1">
      <c r="A43" s="55" t="s">
        <v>229</v>
      </c>
      <c r="B43" s="56" t="s">
        <v>658</v>
      </c>
      <c r="C43" s="56" t="s">
        <v>658</v>
      </c>
      <c r="D43" s="17" t="s">
        <v>547</v>
      </c>
      <c r="E43" s="8">
        <v>37.48</v>
      </c>
      <c r="F43" s="8">
        <v>37.48</v>
      </c>
      <c r="G43" s="8"/>
      <c r="H43" s="8"/>
      <c r="I43" s="8"/>
      <c r="J43" s="8"/>
      <c r="K43" s="8"/>
      <c r="L43" s="8">
        <v>37.48</v>
      </c>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15" customHeight="1">
      <c r="A44" s="55" t="s">
        <v>70</v>
      </c>
      <c r="B44" s="56" t="s">
        <v>658</v>
      </c>
      <c r="C44" s="56" t="s">
        <v>658</v>
      </c>
      <c r="D44" s="17" t="s">
        <v>54</v>
      </c>
      <c r="E44" s="8">
        <v>37.48</v>
      </c>
      <c r="F44" s="8">
        <v>37.48</v>
      </c>
      <c r="G44" s="8"/>
      <c r="H44" s="8"/>
      <c r="I44" s="8"/>
      <c r="J44" s="8"/>
      <c r="K44" s="8"/>
      <c r="L44" s="8">
        <v>37.48</v>
      </c>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15" customHeight="1">
      <c r="A45" s="55" t="s">
        <v>287</v>
      </c>
      <c r="B45" s="56" t="s">
        <v>658</v>
      </c>
      <c r="C45" s="56" t="s">
        <v>658</v>
      </c>
      <c r="D45" s="17" t="s">
        <v>48</v>
      </c>
      <c r="E45" s="8">
        <v>13.45</v>
      </c>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v>13.45</v>
      </c>
      <c r="AW45" s="8"/>
      <c r="AX45" s="8"/>
      <c r="AY45" s="8"/>
      <c r="AZ45" s="8"/>
      <c r="BA45" s="8">
        <v>13.45</v>
      </c>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15" customHeight="1">
      <c r="A46" s="55" t="s">
        <v>299</v>
      </c>
      <c r="B46" s="56" t="s">
        <v>658</v>
      </c>
      <c r="C46" s="56" t="s">
        <v>658</v>
      </c>
      <c r="D46" s="17" t="s">
        <v>434</v>
      </c>
      <c r="E46" s="8">
        <v>13.45</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v>13.45</v>
      </c>
      <c r="AW46" s="8"/>
      <c r="AX46" s="8"/>
      <c r="AY46" s="8"/>
      <c r="AZ46" s="8"/>
      <c r="BA46" s="8">
        <v>13.45</v>
      </c>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15" customHeight="1">
      <c r="A47" s="55" t="s">
        <v>585</v>
      </c>
      <c r="B47" s="56" t="s">
        <v>658</v>
      </c>
      <c r="C47" s="56" t="s">
        <v>658</v>
      </c>
      <c r="D47" s="17" t="s">
        <v>404</v>
      </c>
      <c r="E47" s="8">
        <v>40.1</v>
      </c>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v>40.1</v>
      </c>
      <c r="AW47" s="8"/>
      <c r="AX47" s="8"/>
      <c r="AY47" s="8"/>
      <c r="AZ47" s="8">
        <v>4.55</v>
      </c>
      <c r="BA47" s="8">
        <v>35.55</v>
      </c>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15" customHeight="1">
      <c r="A48" s="55" t="s">
        <v>192</v>
      </c>
      <c r="B48" s="56" t="s">
        <v>658</v>
      </c>
      <c r="C48" s="56" t="s">
        <v>658</v>
      </c>
      <c r="D48" s="17" t="s">
        <v>307</v>
      </c>
      <c r="E48" s="8">
        <v>4.55</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v>4.55</v>
      </c>
      <c r="AW48" s="8"/>
      <c r="AX48" s="8"/>
      <c r="AY48" s="8"/>
      <c r="AZ48" s="8">
        <v>4.55</v>
      </c>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15" customHeight="1">
      <c r="A49" s="55" t="s">
        <v>179</v>
      </c>
      <c r="B49" s="56" t="s">
        <v>658</v>
      </c>
      <c r="C49" s="56" t="s">
        <v>658</v>
      </c>
      <c r="D49" s="17" t="s">
        <v>356</v>
      </c>
      <c r="E49" s="8">
        <v>35.55</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v>35.55</v>
      </c>
      <c r="AW49" s="8"/>
      <c r="AX49" s="8"/>
      <c r="AY49" s="8"/>
      <c r="AZ49" s="8"/>
      <c r="BA49" s="8">
        <v>35.55</v>
      </c>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15" customHeight="1">
      <c r="A50" s="55" t="s">
        <v>397</v>
      </c>
      <c r="B50" s="56" t="s">
        <v>658</v>
      </c>
      <c r="C50" s="56" t="s">
        <v>658</v>
      </c>
      <c r="D50" s="17" t="s">
        <v>527</v>
      </c>
      <c r="E50" s="8">
        <v>7</v>
      </c>
      <c r="F50" s="8"/>
      <c r="G50" s="8"/>
      <c r="H50" s="8"/>
      <c r="I50" s="8"/>
      <c r="J50" s="8"/>
      <c r="K50" s="8"/>
      <c r="L50" s="8"/>
      <c r="M50" s="8"/>
      <c r="N50" s="8"/>
      <c r="O50" s="8"/>
      <c r="P50" s="8"/>
      <c r="Q50" s="8"/>
      <c r="R50" s="8"/>
      <c r="S50" s="8"/>
      <c r="T50" s="8">
        <v>7</v>
      </c>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v>7</v>
      </c>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15" customHeight="1">
      <c r="A51" s="55" t="s">
        <v>382</v>
      </c>
      <c r="B51" s="56" t="s">
        <v>658</v>
      </c>
      <c r="C51" s="56" t="s">
        <v>658</v>
      </c>
      <c r="D51" s="17" t="s">
        <v>486</v>
      </c>
      <c r="E51" s="8">
        <v>7</v>
      </c>
      <c r="F51" s="8"/>
      <c r="G51" s="8"/>
      <c r="H51" s="8"/>
      <c r="I51" s="8"/>
      <c r="J51" s="8"/>
      <c r="K51" s="8"/>
      <c r="L51" s="8"/>
      <c r="M51" s="8"/>
      <c r="N51" s="8"/>
      <c r="O51" s="8"/>
      <c r="P51" s="8"/>
      <c r="Q51" s="8"/>
      <c r="R51" s="8"/>
      <c r="S51" s="8"/>
      <c r="T51" s="8">
        <v>7</v>
      </c>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v>7</v>
      </c>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15" customHeight="1">
      <c r="A52" s="55" t="s">
        <v>12</v>
      </c>
      <c r="B52" s="56" t="s">
        <v>658</v>
      </c>
      <c r="C52" s="56" t="s">
        <v>658</v>
      </c>
      <c r="D52" s="17" t="s">
        <v>411</v>
      </c>
      <c r="E52" s="8">
        <v>5.66</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v>5.66</v>
      </c>
      <c r="AW52" s="8"/>
      <c r="AX52" s="8"/>
      <c r="AY52" s="8"/>
      <c r="AZ52" s="8"/>
      <c r="BA52" s="8"/>
      <c r="BB52" s="8"/>
      <c r="BC52" s="8"/>
      <c r="BD52" s="8"/>
      <c r="BE52" s="8"/>
      <c r="BF52" s="8"/>
      <c r="BG52" s="8"/>
      <c r="BH52" s="8">
        <v>5.66</v>
      </c>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15" customHeight="1">
      <c r="A53" s="55" t="s">
        <v>388</v>
      </c>
      <c r="B53" s="56" t="s">
        <v>658</v>
      </c>
      <c r="C53" s="56" t="s">
        <v>658</v>
      </c>
      <c r="D53" s="17" t="s">
        <v>534</v>
      </c>
      <c r="E53" s="8">
        <v>5.66</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v>5.66</v>
      </c>
      <c r="AW53" s="8"/>
      <c r="AX53" s="8"/>
      <c r="AY53" s="8"/>
      <c r="AZ53" s="8"/>
      <c r="BA53" s="8"/>
      <c r="BB53" s="8"/>
      <c r="BC53" s="8"/>
      <c r="BD53" s="8"/>
      <c r="BE53" s="8"/>
      <c r="BF53" s="8"/>
      <c r="BG53" s="8"/>
      <c r="BH53" s="8">
        <v>5.66</v>
      </c>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15" customHeight="1">
      <c r="A54" s="55" t="s">
        <v>528</v>
      </c>
      <c r="B54" s="56" t="s">
        <v>658</v>
      </c>
      <c r="C54" s="56" t="s">
        <v>658</v>
      </c>
      <c r="D54" s="17" t="s">
        <v>239</v>
      </c>
      <c r="E54" s="8">
        <v>37.54</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v>37.54</v>
      </c>
      <c r="AW54" s="8"/>
      <c r="AX54" s="8"/>
      <c r="AY54" s="8"/>
      <c r="AZ54" s="8"/>
      <c r="BA54" s="8">
        <v>37.54</v>
      </c>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15" customHeight="1">
      <c r="A55" s="55" t="s">
        <v>616</v>
      </c>
      <c r="B55" s="56" t="s">
        <v>658</v>
      </c>
      <c r="C55" s="56" t="s">
        <v>658</v>
      </c>
      <c r="D55" s="17" t="s">
        <v>214</v>
      </c>
      <c r="E55" s="8">
        <v>37.54</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v>37.54</v>
      </c>
      <c r="AW55" s="8"/>
      <c r="AX55" s="8"/>
      <c r="AY55" s="8"/>
      <c r="AZ55" s="8"/>
      <c r="BA55" s="8">
        <v>37.54</v>
      </c>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15" customHeight="1">
      <c r="A56" s="55" t="s">
        <v>158</v>
      </c>
      <c r="B56" s="56" t="s">
        <v>658</v>
      </c>
      <c r="C56" s="56" t="s">
        <v>658</v>
      </c>
      <c r="D56" s="17" t="s">
        <v>493</v>
      </c>
      <c r="E56" s="8">
        <v>2.52</v>
      </c>
      <c r="F56" s="8">
        <v>2.52</v>
      </c>
      <c r="G56" s="8"/>
      <c r="H56" s="8"/>
      <c r="I56" s="8"/>
      <c r="J56" s="8"/>
      <c r="K56" s="8"/>
      <c r="L56" s="8"/>
      <c r="M56" s="8"/>
      <c r="N56" s="8"/>
      <c r="O56" s="8"/>
      <c r="P56" s="8">
        <v>2.52</v>
      </c>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15" customHeight="1">
      <c r="A57" s="55" t="s">
        <v>613</v>
      </c>
      <c r="B57" s="56" t="s">
        <v>658</v>
      </c>
      <c r="C57" s="56" t="s">
        <v>658</v>
      </c>
      <c r="D57" s="17" t="s">
        <v>475</v>
      </c>
      <c r="E57" s="8">
        <v>2.52</v>
      </c>
      <c r="F57" s="8">
        <v>2.52</v>
      </c>
      <c r="G57" s="8"/>
      <c r="H57" s="8"/>
      <c r="I57" s="8"/>
      <c r="J57" s="8"/>
      <c r="K57" s="8"/>
      <c r="L57" s="8"/>
      <c r="M57" s="8"/>
      <c r="N57" s="8"/>
      <c r="O57" s="8"/>
      <c r="P57" s="8">
        <v>2.52</v>
      </c>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15" customHeight="1">
      <c r="A58" s="55" t="s">
        <v>31</v>
      </c>
      <c r="B58" s="56" t="s">
        <v>658</v>
      </c>
      <c r="C58" s="56" t="s">
        <v>658</v>
      </c>
      <c r="D58" s="17" t="s">
        <v>490</v>
      </c>
      <c r="E58" s="8">
        <v>91.88</v>
      </c>
      <c r="F58" s="8">
        <v>22.21</v>
      </c>
      <c r="G58" s="8"/>
      <c r="H58" s="8"/>
      <c r="I58" s="8"/>
      <c r="J58" s="8"/>
      <c r="K58" s="8"/>
      <c r="L58" s="8"/>
      <c r="M58" s="8"/>
      <c r="N58" s="8">
        <v>22.21</v>
      </c>
      <c r="O58" s="8"/>
      <c r="P58" s="8"/>
      <c r="Q58" s="8"/>
      <c r="R58" s="8"/>
      <c r="S58" s="8"/>
      <c r="T58" s="8">
        <v>20</v>
      </c>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v>20</v>
      </c>
      <c r="AV58" s="8">
        <v>49.67</v>
      </c>
      <c r="AW58" s="8"/>
      <c r="AX58" s="8"/>
      <c r="AY58" s="8"/>
      <c r="AZ58" s="8"/>
      <c r="BA58" s="8">
        <v>49.67</v>
      </c>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15" customHeight="1">
      <c r="A59" s="55" t="s">
        <v>64</v>
      </c>
      <c r="B59" s="56" t="s">
        <v>658</v>
      </c>
      <c r="C59" s="56" t="s">
        <v>658</v>
      </c>
      <c r="D59" s="17" t="s">
        <v>497</v>
      </c>
      <c r="E59" s="8">
        <v>69.67</v>
      </c>
      <c r="F59" s="8"/>
      <c r="G59" s="8"/>
      <c r="H59" s="8"/>
      <c r="I59" s="8"/>
      <c r="J59" s="8"/>
      <c r="K59" s="8"/>
      <c r="L59" s="8"/>
      <c r="M59" s="8"/>
      <c r="N59" s="8"/>
      <c r="O59" s="8"/>
      <c r="P59" s="8"/>
      <c r="Q59" s="8"/>
      <c r="R59" s="8"/>
      <c r="S59" s="8"/>
      <c r="T59" s="8">
        <v>20</v>
      </c>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v>20</v>
      </c>
      <c r="AV59" s="8">
        <v>49.67</v>
      </c>
      <c r="AW59" s="8"/>
      <c r="AX59" s="8"/>
      <c r="AY59" s="8"/>
      <c r="AZ59" s="8"/>
      <c r="BA59" s="8">
        <v>49.67</v>
      </c>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15" customHeight="1">
      <c r="A60" s="55" t="s">
        <v>360</v>
      </c>
      <c r="B60" s="56" t="s">
        <v>658</v>
      </c>
      <c r="C60" s="56" t="s">
        <v>658</v>
      </c>
      <c r="D60" s="17" t="s">
        <v>116</v>
      </c>
      <c r="E60" s="8">
        <v>69.67</v>
      </c>
      <c r="F60" s="8"/>
      <c r="G60" s="8"/>
      <c r="H60" s="8"/>
      <c r="I60" s="8"/>
      <c r="J60" s="8"/>
      <c r="K60" s="8"/>
      <c r="L60" s="8"/>
      <c r="M60" s="8"/>
      <c r="N60" s="8"/>
      <c r="O60" s="8"/>
      <c r="P60" s="8"/>
      <c r="Q60" s="8"/>
      <c r="R60" s="8"/>
      <c r="S60" s="8"/>
      <c r="T60" s="8">
        <v>20</v>
      </c>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v>20</v>
      </c>
      <c r="AV60" s="8">
        <v>49.67</v>
      </c>
      <c r="AW60" s="8"/>
      <c r="AX60" s="8"/>
      <c r="AY60" s="8"/>
      <c r="AZ60" s="8"/>
      <c r="BA60" s="8">
        <v>49.67</v>
      </c>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15" customHeight="1">
      <c r="A61" s="55" t="s">
        <v>563</v>
      </c>
      <c r="B61" s="56" t="s">
        <v>658</v>
      </c>
      <c r="C61" s="56" t="s">
        <v>658</v>
      </c>
      <c r="D61" s="17" t="s">
        <v>423</v>
      </c>
      <c r="E61" s="8">
        <v>22.21</v>
      </c>
      <c r="F61" s="8">
        <v>22.21</v>
      </c>
      <c r="G61" s="8"/>
      <c r="H61" s="8"/>
      <c r="I61" s="8"/>
      <c r="J61" s="8"/>
      <c r="K61" s="8"/>
      <c r="L61" s="8"/>
      <c r="M61" s="8"/>
      <c r="N61" s="8">
        <v>22.21</v>
      </c>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15" customHeight="1">
      <c r="A62" s="55" t="s">
        <v>578</v>
      </c>
      <c r="B62" s="56" t="s">
        <v>658</v>
      </c>
      <c r="C62" s="56" t="s">
        <v>658</v>
      </c>
      <c r="D62" s="17" t="s">
        <v>342</v>
      </c>
      <c r="E62" s="8">
        <v>12.56</v>
      </c>
      <c r="F62" s="8">
        <v>12.56</v>
      </c>
      <c r="G62" s="8"/>
      <c r="H62" s="8"/>
      <c r="I62" s="8"/>
      <c r="J62" s="8"/>
      <c r="K62" s="8"/>
      <c r="L62" s="8"/>
      <c r="M62" s="8"/>
      <c r="N62" s="8">
        <v>12.56</v>
      </c>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15" customHeight="1">
      <c r="A63" s="55" t="s">
        <v>250</v>
      </c>
      <c r="B63" s="56" t="s">
        <v>658</v>
      </c>
      <c r="C63" s="56" t="s">
        <v>658</v>
      </c>
      <c r="D63" s="17" t="s">
        <v>143</v>
      </c>
      <c r="E63" s="8">
        <v>9.65</v>
      </c>
      <c r="F63" s="8">
        <v>9.65</v>
      </c>
      <c r="G63" s="8"/>
      <c r="H63" s="8"/>
      <c r="I63" s="8"/>
      <c r="J63" s="8"/>
      <c r="K63" s="8"/>
      <c r="L63" s="8"/>
      <c r="M63" s="8"/>
      <c r="N63" s="8">
        <v>9.65</v>
      </c>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15" customHeight="1">
      <c r="A64" s="55" t="s">
        <v>89</v>
      </c>
      <c r="B64" s="56" t="s">
        <v>658</v>
      </c>
      <c r="C64" s="56" t="s">
        <v>658</v>
      </c>
      <c r="D64" s="17" t="s">
        <v>296</v>
      </c>
      <c r="E64" s="8">
        <v>161.66</v>
      </c>
      <c r="F64" s="8">
        <v>91.76</v>
      </c>
      <c r="G64" s="8">
        <v>46.14</v>
      </c>
      <c r="H64" s="8">
        <v>3.92</v>
      </c>
      <c r="I64" s="8"/>
      <c r="J64" s="8">
        <v>4.3</v>
      </c>
      <c r="K64" s="8">
        <v>37.41</v>
      </c>
      <c r="L64" s="8"/>
      <c r="M64" s="8"/>
      <c r="N64" s="8"/>
      <c r="O64" s="8"/>
      <c r="P64" s="8"/>
      <c r="Q64" s="8"/>
      <c r="R64" s="8"/>
      <c r="S64" s="8"/>
      <c r="T64" s="8">
        <v>69.9</v>
      </c>
      <c r="U64" s="8">
        <v>2.17</v>
      </c>
      <c r="V64" s="8"/>
      <c r="W64" s="8"/>
      <c r="X64" s="8"/>
      <c r="Y64" s="8">
        <v>0.19</v>
      </c>
      <c r="Z64" s="8">
        <v>0.46</v>
      </c>
      <c r="AA64" s="8">
        <v>0.46</v>
      </c>
      <c r="AB64" s="8"/>
      <c r="AC64" s="8"/>
      <c r="AD64" s="8">
        <v>0.45</v>
      </c>
      <c r="AE64" s="8"/>
      <c r="AF64" s="8">
        <v>1.54</v>
      </c>
      <c r="AG64" s="8"/>
      <c r="AH64" s="8"/>
      <c r="AI64" s="8"/>
      <c r="AJ64" s="8"/>
      <c r="AK64" s="8"/>
      <c r="AL64" s="8"/>
      <c r="AM64" s="8"/>
      <c r="AN64" s="8">
        <v>4.28</v>
      </c>
      <c r="AO64" s="8">
        <v>54.44</v>
      </c>
      <c r="AP64" s="8"/>
      <c r="AQ64" s="8"/>
      <c r="AR64" s="8"/>
      <c r="AS64" s="8"/>
      <c r="AT64" s="8"/>
      <c r="AU64" s="8">
        <v>5.93</v>
      </c>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15" customHeight="1">
      <c r="A65" s="55" t="s">
        <v>640</v>
      </c>
      <c r="B65" s="56" t="s">
        <v>658</v>
      </c>
      <c r="C65" s="56" t="s">
        <v>658</v>
      </c>
      <c r="D65" s="17" t="s">
        <v>77</v>
      </c>
      <c r="E65" s="8">
        <v>55.5</v>
      </c>
      <c r="F65" s="8">
        <v>47.72</v>
      </c>
      <c r="G65" s="8">
        <v>25.35</v>
      </c>
      <c r="H65" s="8">
        <v>1.97</v>
      </c>
      <c r="I65" s="8"/>
      <c r="J65" s="8">
        <v>1.89</v>
      </c>
      <c r="K65" s="8">
        <v>18.51</v>
      </c>
      <c r="L65" s="8"/>
      <c r="M65" s="8"/>
      <c r="N65" s="8"/>
      <c r="O65" s="8"/>
      <c r="P65" s="8"/>
      <c r="Q65" s="8"/>
      <c r="R65" s="8"/>
      <c r="S65" s="8"/>
      <c r="T65" s="8">
        <v>7.78</v>
      </c>
      <c r="U65" s="8">
        <v>1.69</v>
      </c>
      <c r="V65" s="8"/>
      <c r="W65" s="8"/>
      <c r="X65" s="8"/>
      <c r="Y65" s="8">
        <v>0.19</v>
      </c>
      <c r="Z65" s="8">
        <v>0.46</v>
      </c>
      <c r="AA65" s="8">
        <v>0.31</v>
      </c>
      <c r="AB65" s="8"/>
      <c r="AC65" s="8"/>
      <c r="AD65" s="8">
        <v>0.39</v>
      </c>
      <c r="AE65" s="8"/>
      <c r="AF65" s="8">
        <v>1.46</v>
      </c>
      <c r="AG65" s="8"/>
      <c r="AH65" s="8"/>
      <c r="AI65" s="8"/>
      <c r="AJ65" s="8"/>
      <c r="AK65" s="8"/>
      <c r="AL65" s="8"/>
      <c r="AM65" s="8"/>
      <c r="AN65" s="8">
        <v>2.28</v>
      </c>
      <c r="AO65" s="8"/>
      <c r="AP65" s="8"/>
      <c r="AQ65" s="8"/>
      <c r="AR65" s="8"/>
      <c r="AS65" s="8"/>
      <c r="AT65" s="8"/>
      <c r="AU65" s="8">
        <v>1</v>
      </c>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15" customHeight="1">
      <c r="A66" s="55" t="s">
        <v>429</v>
      </c>
      <c r="B66" s="56" t="s">
        <v>658</v>
      </c>
      <c r="C66" s="56" t="s">
        <v>658</v>
      </c>
      <c r="D66" s="17" t="s">
        <v>414</v>
      </c>
      <c r="E66" s="8">
        <v>55.5</v>
      </c>
      <c r="F66" s="8">
        <v>47.72</v>
      </c>
      <c r="G66" s="8">
        <v>25.35</v>
      </c>
      <c r="H66" s="8">
        <v>1.97</v>
      </c>
      <c r="I66" s="8"/>
      <c r="J66" s="8">
        <v>1.89</v>
      </c>
      <c r="K66" s="8">
        <v>18.51</v>
      </c>
      <c r="L66" s="8"/>
      <c r="M66" s="8"/>
      <c r="N66" s="8"/>
      <c r="O66" s="8"/>
      <c r="P66" s="8"/>
      <c r="Q66" s="8"/>
      <c r="R66" s="8"/>
      <c r="S66" s="8"/>
      <c r="T66" s="8">
        <v>7.78</v>
      </c>
      <c r="U66" s="8">
        <v>1.69</v>
      </c>
      <c r="V66" s="8"/>
      <c r="W66" s="8"/>
      <c r="X66" s="8"/>
      <c r="Y66" s="8">
        <v>0.19</v>
      </c>
      <c r="Z66" s="8">
        <v>0.46</v>
      </c>
      <c r="AA66" s="8">
        <v>0.31</v>
      </c>
      <c r="AB66" s="8"/>
      <c r="AC66" s="8"/>
      <c r="AD66" s="8">
        <v>0.39</v>
      </c>
      <c r="AE66" s="8"/>
      <c r="AF66" s="8">
        <v>1.46</v>
      </c>
      <c r="AG66" s="8"/>
      <c r="AH66" s="8"/>
      <c r="AI66" s="8"/>
      <c r="AJ66" s="8"/>
      <c r="AK66" s="8"/>
      <c r="AL66" s="8"/>
      <c r="AM66" s="8"/>
      <c r="AN66" s="8">
        <v>2.28</v>
      </c>
      <c r="AO66" s="8"/>
      <c r="AP66" s="8"/>
      <c r="AQ66" s="8"/>
      <c r="AR66" s="8"/>
      <c r="AS66" s="8"/>
      <c r="AT66" s="8"/>
      <c r="AU66" s="8">
        <v>1</v>
      </c>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15" customHeight="1">
      <c r="A67" s="55" t="s">
        <v>185</v>
      </c>
      <c r="B67" s="56" t="s">
        <v>658</v>
      </c>
      <c r="C67" s="56" t="s">
        <v>658</v>
      </c>
      <c r="D67" s="17" t="s">
        <v>132</v>
      </c>
      <c r="E67" s="8">
        <v>46.73</v>
      </c>
      <c r="F67" s="8">
        <v>44.04</v>
      </c>
      <c r="G67" s="8">
        <v>20.79</v>
      </c>
      <c r="H67" s="8">
        <v>1.95</v>
      </c>
      <c r="I67" s="8"/>
      <c r="J67" s="8">
        <v>2.41</v>
      </c>
      <c r="K67" s="8">
        <v>18.9</v>
      </c>
      <c r="L67" s="8"/>
      <c r="M67" s="8"/>
      <c r="N67" s="8"/>
      <c r="O67" s="8"/>
      <c r="P67" s="8"/>
      <c r="Q67" s="8"/>
      <c r="R67" s="8"/>
      <c r="S67" s="8"/>
      <c r="T67" s="8">
        <v>2.69</v>
      </c>
      <c r="U67" s="8">
        <v>0.48</v>
      </c>
      <c r="V67" s="8"/>
      <c r="W67" s="8"/>
      <c r="X67" s="8"/>
      <c r="Y67" s="8"/>
      <c r="Z67" s="8"/>
      <c r="AA67" s="8">
        <v>0.15</v>
      </c>
      <c r="AB67" s="8"/>
      <c r="AC67" s="8"/>
      <c r="AD67" s="8">
        <v>0.06</v>
      </c>
      <c r="AE67" s="8"/>
      <c r="AF67" s="8">
        <v>0.08</v>
      </c>
      <c r="AG67" s="8"/>
      <c r="AH67" s="8"/>
      <c r="AI67" s="8"/>
      <c r="AJ67" s="8"/>
      <c r="AK67" s="8"/>
      <c r="AL67" s="8"/>
      <c r="AM67" s="8"/>
      <c r="AN67" s="8"/>
      <c r="AO67" s="8"/>
      <c r="AP67" s="8"/>
      <c r="AQ67" s="8"/>
      <c r="AR67" s="8"/>
      <c r="AS67" s="8"/>
      <c r="AT67" s="8"/>
      <c r="AU67" s="8">
        <v>1.93</v>
      </c>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15" customHeight="1">
      <c r="A68" s="55" t="s">
        <v>353</v>
      </c>
      <c r="B68" s="56" t="s">
        <v>658</v>
      </c>
      <c r="C68" s="56" t="s">
        <v>658</v>
      </c>
      <c r="D68" s="17" t="s">
        <v>209</v>
      </c>
      <c r="E68" s="8">
        <v>46.73</v>
      </c>
      <c r="F68" s="8">
        <v>44.04</v>
      </c>
      <c r="G68" s="8">
        <v>20.79</v>
      </c>
      <c r="H68" s="8">
        <v>1.95</v>
      </c>
      <c r="I68" s="8"/>
      <c r="J68" s="8">
        <v>2.41</v>
      </c>
      <c r="K68" s="8">
        <v>18.9</v>
      </c>
      <c r="L68" s="8"/>
      <c r="M68" s="8"/>
      <c r="N68" s="8"/>
      <c r="O68" s="8"/>
      <c r="P68" s="8"/>
      <c r="Q68" s="8"/>
      <c r="R68" s="8"/>
      <c r="S68" s="8"/>
      <c r="T68" s="8">
        <v>2.69</v>
      </c>
      <c r="U68" s="8">
        <v>0.48</v>
      </c>
      <c r="V68" s="8"/>
      <c r="W68" s="8"/>
      <c r="X68" s="8"/>
      <c r="Y68" s="8"/>
      <c r="Z68" s="8"/>
      <c r="AA68" s="8">
        <v>0.15</v>
      </c>
      <c r="AB68" s="8"/>
      <c r="AC68" s="8"/>
      <c r="AD68" s="8">
        <v>0.06</v>
      </c>
      <c r="AE68" s="8"/>
      <c r="AF68" s="8">
        <v>0.08</v>
      </c>
      <c r="AG68" s="8"/>
      <c r="AH68" s="8"/>
      <c r="AI68" s="8"/>
      <c r="AJ68" s="8"/>
      <c r="AK68" s="8"/>
      <c r="AL68" s="8"/>
      <c r="AM68" s="8"/>
      <c r="AN68" s="8"/>
      <c r="AO68" s="8"/>
      <c r="AP68" s="8"/>
      <c r="AQ68" s="8"/>
      <c r="AR68" s="8"/>
      <c r="AS68" s="8"/>
      <c r="AT68" s="8"/>
      <c r="AU68" s="8">
        <v>1.93</v>
      </c>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15" customHeight="1">
      <c r="A69" s="55" t="s">
        <v>615</v>
      </c>
      <c r="B69" s="56" t="s">
        <v>658</v>
      </c>
      <c r="C69" s="56" t="s">
        <v>658</v>
      </c>
      <c r="D69" s="17" t="s">
        <v>238</v>
      </c>
      <c r="E69" s="8">
        <v>59.43</v>
      </c>
      <c r="F69" s="8"/>
      <c r="G69" s="8"/>
      <c r="H69" s="8"/>
      <c r="I69" s="8"/>
      <c r="J69" s="8"/>
      <c r="K69" s="8"/>
      <c r="L69" s="8"/>
      <c r="M69" s="8"/>
      <c r="N69" s="8"/>
      <c r="O69" s="8"/>
      <c r="P69" s="8"/>
      <c r="Q69" s="8"/>
      <c r="R69" s="8"/>
      <c r="S69" s="8"/>
      <c r="T69" s="8">
        <v>59.43</v>
      </c>
      <c r="U69" s="8"/>
      <c r="V69" s="8"/>
      <c r="W69" s="8"/>
      <c r="X69" s="8"/>
      <c r="Y69" s="8"/>
      <c r="Z69" s="8"/>
      <c r="AA69" s="8"/>
      <c r="AB69" s="8"/>
      <c r="AC69" s="8"/>
      <c r="AD69" s="8"/>
      <c r="AE69" s="8"/>
      <c r="AF69" s="8"/>
      <c r="AG69" s="8"/>
      <c r="AH69" s="8"/>
      <c r="AI69" s="8"/>
      <c r="AJ69" s="8"/>
      <c r="AK69" s="8"/>
      <c r="AL69" s="8"/>
      <c r="AM69" s="8"/>
      <c r="AN69" s="8">
        <v>2</v>
      </c>
      <c r="AO69" s="8">
        <v>54.44</v>
      </c>
      <c r="AP69" s="8"/>
      <c r="AQ69" s="8"/>
      <c r="AR69" s="8"/>
      <c r="AS69" s="8"/>
      <c r="AT69" s="8"/>
      <c r="AU69" s="8">
        <v>3</v>
      </c>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15" customHeight="1">
      <c r="A70" s="55" t="s">
        <v>15</v>
      </c>
      <c r="B70" s="56" t="s">
        <v>658</v>
      </c>
      <c r="C70" s="56" t="s">
        <v>658</v>
      </c>
      <c r="D70" s="17" t="s">
        <v>352</v>
      </c>
      <c r="E70" s="8">
        <v>59.43</v>
      </c>
      <c r="F70" s="8"/>
      <c r="G70" s="8"/>
      <c r="H70" s="8"/>
      <c r="I70" s="8"/>
      <c r="J70" s="8"/>
      <c r="K70" s="8"/>
      <c r="L70" s="8"/>
      <c r="M70" s="8"/>
      <c r="N70" s="8"/>
      <c r="O70" s="8"/>
      <c r="P70" s="8"/>
      <c r="Q70" s="8"/>
      <c r="R70" s="8"/>
      <c r="S70" s="8"/>
      <c r="T70" s="8">
        <v>59.43</v>
      </c>
      <c r="U70" s="8"/>
      <c r="V70" s="8"/>
      <c r="W70" s="8"/>
      <c r="X70" s="8"/>
      <c r="Y70" s="8"/>
      <c r="Z70" s="8"/>
      <c r="AA70" s="8"/>
      <c r="AB70" s="8"/>
      <c r="AC70" s="8"/>
      <c r="AD70" s="8"/>
      <c r="AE70" s="8"/>
      <c r="AF70" s="8"/>
      <c r="AG70" s="8"/>
      <c r="AH70" s="8"/>
      <c r="AI70" s="8"/>
      <c r="AJ70" s="8"/>
      <c r="AK70" s="8"/>
      <c r="AL70" s="8"/>
      <c r="AM70" s="8"/>
      <c r="AN70" s="8">
        <v>2</v>
      </c>
      <c r="AO70" s="8">
        <v>54.44</v>
      </c>
      <c r="AP70" s="8"/>
      <c r="AQ70" s="8"/>
      <c r="AR70" s="8"/>
      <c r="AS70" s="8"/>
      <c r="AT70" s="8"/>
      <c r="AU70" s="8">
        <v>3</v>
      </c>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15" customHeight="1">
      <c r="A71" s="55" t="s">
        <v>494</v>
      </c>
      <c r="B71" s="56" t="s">
        <v>658</v>
      </c>
      <c r="C71" s="56" t="s">
        <v>658</v>
      </c>
      <c r="D71" s="17" t="s">
        <v>217</v>
      </c>
      <c r="E71" s="8">
        <v>1112.98</v>
      </c>
      <c r="F71" s="8"/>
      <c r="G71" s="8"/>
      <c r="H71" s="8"/>
      <c r="I71" s="8"/>
      <c r="J71" s="8"/>
      <c r="K71" s="8"/>
      <c r="L71" s="8"/>
      <c r="M71" s="8"/>
      <c r="N71" s="8"/>
      <c r="O71" s="8"/>
      <c r="P71" s="8"/>
      <c r="Q71" s="8"/>
      <c r="R71" s="8"/>
      <c r="S71" s="8"/>
      <c r="T71" s="8">
        <v>287.31</v>
      </c>
      <c r="U71" s="8">
        <v>28.92</v>
      </c>
      <c r="V71" s="8"/>
      <c r="W71" s="8"/>
      <c r="X71" s="8"/>
      <c r="Y71" s="8"/>
      <c r="Z71" s="8">
        <v>2.21</v>
      </c>
      <c r="AA71" s="8"/>
      <c r="AB71" s="8"/>
      <c r="AC71" s="8"/>
      <c r="AD71" s="8">
        <v>1.46</v>
      </c>
      <c r="AE71" s="8"/>
      <c r="AF71" s="8"/>
      <c r="AG71" s="8"/>
      <c r="AH71" s="8"/>
      <c r="AI71" s="8"/>
      <c r="AJ71" s="8"/>
      <c r="AK71" s="8"/>
      <c r="AL71" s="8"/>
      <c r="AM71" s="8"/>
      <c r="AN71" s="8">
        <v>87.41</v>
      </c>
      <c r="AO71" s="8">
        <v>115.3</v>
      </c>
      <c r="AP71" s="8"/>
      <c r="AQ71" s="8"/>
      <c r="AR71" s="8"/>
      <c r="AS71" s="8">
        <v>1.62</v>
      </c>
      <c r="AT71" s="8"/>
      <c r="AU71" s="8">
        <v>50.39</v>
      </c>
      <c r="AV71" s="8">
        <v>322.68</v>
      </c>
      <c r="AW71" s="8"/>
      <c r="AX71" s="8"/>
      <c r="AY71" s="8"/>
      <c r="AZ71" s="8"/>
      <c r="BA71" s="8">
        <v>315.72</v>
      </c>
      <c r="BB71" s="8"/>
      <c r="BC71" s="8"/>
      <c r="BD71" s="8"/>
      <c r="BE71" s="8"/>
      <c r="BF71" s="8"/>
      <c r="BG71" s="8"/>
      <c r="BH71" s="8">
        <v>6.96</v>
      </c>
      <c r="BI71" s="8"/>
      <c r="BJ71" s="8"/>
      <c r="BK71" s="8"/>
      <c r="BL71" s="8"/>
      <c r="BM71" s="8"/>
      <c r="BN71" s="8"/>
      <c r="BO71" s="8"/>
      <c r="BP71" s="8"/>
      <c r="BQ71" s="8"/>
      <c r="BR71" s="8"/>
      <c r="BS71" s="8"/>
      <c r="BT71" s="8"/>
      <c r="BU71" s="8"/>
      <c r="BV71" s="8"/>
      <c r="BW71" s="8"/>
      <c r="BX71" s="8"/>
      <c r="BY71" s="8"/>
      <c r="BZ71" s="8"/>
      <c r="CA71" s="8">
        <v>503</v>
      </c>
      <c r="CB71" s="8"/>
      <c r="CC71" s="8"/>
      <c r="CD71" s="8"/>
      <c r="CE71" s="8">
        <v>503</v>
      </c>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15" customHeight="1">
      <c r="A72" s="55" t="s">
        <v>516</v>
      </c>
      <c r="B72" s="56" t="s">
        <v>658</v>
      </c>
      <c r="C72" s="56" t="s">
        <v>658</v>
      </c>
      <c r="D72" s="17" t="s">
        <v>375</v>
      </c>
      <c r="E72" s="8">
        <v>479.38</v>
      </c>
      <c r="F72" s="8"/>
      <c r="G72" s="8"/>
      <c r="H72" s="8"/>
      <c r="I72" s="8"/>
      <c r="J72" s="8"/>
      <c r="K72" s="8"/>
      <c r="L72" s="8"/>
      <c r="M72" s="8"/>
      <c r="N72" s="8"/>
      <c r="O72" s="8"/>
      <c r="P72" s="8"/>
      <c r="Q72" s="8"/>
      <c r="R72" s="8"/>
      <c r="S72" s="8"/>
      <c r="T72" s="8">
        <v>16.38</v>
      </c>
      <c r="U72" s="8"/>
      <c r="V72" s="8"/>
      <c r="W72" s="8"/>
      <c r="X72" s="8"/>
      <c r="Y72" s="8"/>
      <c r="Z72" s="8"/>
      <c r="AA72" s="8"/>
      <c r="AB72" s="8"/>
      <c r="AC72" s="8"/>
      <c r="AD72" s="8"/>
      <c r="AE72" s="8"/>
      <c r="AF72" s="8"/>
      <c r="AG72" s="8"/>
      <c r="AH72" s="8"/>
      <c r="AI72" s="8"/>
      <c r="AJ72" s="8"/>
      <c r="AK72" s="8"/>
      <c r="AL72" s="8"/>
      <c r="AM72" s="8"/>
      <c r="AN72" s="8">
        <v>16.38</v>
      </c>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v>463</v>
      </c>
      <c r="CB72" s="8"/>
      <c r="CC72" s="8"/>
      <c r="CD72" s="8"/>
      <c r="CE72" s="8">
        <v>463</v>
      </c>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15" customHeight="1">
      <c r="A73" s="55" t="s">
        <v>548</v>
      </c>
      <c r="B73" s="56" t="s">
        <v>658</v>
      </c>
      <c r="C73" s="56" t="s">
        <v>658</v>
      </c>
      <c r="D73" s="17" t="s">
        <v>115</v>
      </c>
      <c r="E73" s="8">
        <v>1.76</v>
      </c>
      <c r="F73" s="8"/>
      <c r="G73" s="8"/>
      <c r="H73" s="8"/>
      <c r="I73" s="8"/>
      <c r="J73" s="8"/>
      <c r="K73" s="8"/>
      <c r="L73" s="8"/>
      <c r="M73" s="8"/>
      <c r="N73" s="8"/>
      <c r="O73" s="8"/>
      <c r="P73" s="8"/>
      <c r="Q73" s="8"/>
      <c r="R73" s="8"/>
      <c r="S73" s="8"/>
      <c r="T73" s="8">
        <v>1.76</v>
      </c>
      <c r="U73" s="8"/>
      <c r="V73" s="8"/>
      <c r="W73" s="8"/>
      <c r="X73" s="8"/>
      <c r="Y73" s="8"/>
      <c r="Z73" s="8"/>
      <c r="AA73" s="8"/>
      <c r="AB73" s="8"/>
      <c r="AC73" s="8"/>
      <c r="AD73" s="8"/>
      <c r="AE73" s="8"/>
      <c r="AF73" s="8"/>
      <c r="AG73" s="8"/>
      <c r="AH73" s="8"/>
      <c r="AI73" s="8"/>
      <c r="AJ73" s="8"/>
      <c r="AK73" s="8"/>
      <c r="AL73" s="8"/>
      <c r="AM73" s="8"/>
      <c r="AN73" s="8">
        <v>1.76</v>
      </c>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15" customHeight="1">
      <c r="A74" s="55" t="s">
        <v>216</v>
      </c>
      <c r="B74" s="56" t="s">
        <v>658</v>
      </c>
      <c r="C74" s="56" t="s">
        <v>658</v>
      </c>
      <c r="D74" s="17" t="s">
        <v>35</v>
      </c>
      <c r="E74" s="8">
        <v>14.62</v>
      </c>
      <c r="F74" s="8"/>
      <c r="G74" s="8"/>
      <c r="H74" s="8"/>
      <c r="I74" s="8"/>
      <c r="J74" s="8"/>
      <c r="K74" s="8"/>
      <c r="L74" s="8"/>
      <c r="M74" s="8"/>
      <c r="N74" s="8"/>
      <c r="O74" s="8"/>
      <c r="P74" s="8"/>
      <c r="Q74" s="8"/>
      <c r="R74" s="8"/>
      <c r="S74" s="8"/>
      <c r="T74" s="8">
        <v>14.62</v>
      </c>
      <c r="U74" s="8"/>
      <c r="V74" s="8"/>
      <c r="W74" s="8"/>
      <c r="X74" s="8"/>
      <c r="Y74" s="8"/>
      <c r="Z74" s="8"/>
      <c r="AA74" s="8"/>
      <c r="AB74" s="8"/>
      <c r="AC74" s="8"/>
      <c r="AD74" s="8"/>
      <c r="AE74" s="8"/>
      <c r="AF74" s="8"/>
      <c r="AG74" s="8"/>
      <c r="AH74" s="8"/>
      <c r="AI74" s="8"/>
      <c r="AJ74" s="8"/>
      <c r="AK74" s="8"/>
      <c r="AL74" s="8"/>
      <c r="AM74" s="8"/>
      <c r="AN74" s="8">
        <v>14.62</v>
      </c>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15" customHeight="1">
      <c r="A75" s="55" t="s">
        <v>256</v>
      </c>
      <c r="B75" s="56" t="s">
        <v>658</v>
      </c>
      <c r="C75" s="56" t="s">
        <v>658</v>
      </c>
      <c r="D75" s="17" t="s">
        <v>29</v>
      </c>
      <c r="E75" s="8">
        <v>77</v>
      </c>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v>77</v>
      </c>
      <c r="CB75" s="8"/>
      <c r="CC75" s="8"/>
      <c r="CD75" s="8"/>
      <c r="CE75" s="8">
        <v>77</v>
      </c>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15" customHeight="1">
      <c r="A76" s="55" t="s">
        <v>181</v>
      </c>
      <c r="B76" s="56" t="s">
        <v>658</v>
      </c>
      <c r="C76" s="56" t="s">
        <v>658</v>
      </c>
      <c r="D76" s="17" t="s">
        <v>7</v>
      </c>
      <c r="E76" s="8">
        <v>356</v>
      </c>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v>356</v>
      </c>
      <c r="CB76" s="8"/>
      <c r="CC76" s="8"/>
      <c r="CD76" s="8"/>
      <c r="CE76" s="8">
        <v>356</v>
      </c>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15" customHeight="1">
      <c r="A77" s="55" t="s">
        <v>39</v>
      </c>
      <c r="B77" s="56" t="s">
        <v>658</v>
      </c>
      <c r="C77" s="56" t="s">
        <v>658</v>
      </c>
      <c r="D77" s="17" t="s">
        <v>135</v>
      </c>
      <c r="E77" s="8">
        <v>30</v>
      </c>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v>30</v>
      </c>
      <c r="CB77" s="8"/>
      <c r="CC77" s="8"/>
      <c r="CD77" s="8"/>
      <c r="CE77" s="8">
        <v>30</v>
      </c>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15" customHeight="1">
      <c r="A78" s="55" t="s">
        <v>315</v>
      </c>
      <c r="B78" s="56" t="s">
        <v>658</v>
      </c>
      <c r="C78" s="56" t="s">
        <v>658</v>
      </c>
      <c r="D78" s="17" t="s">
        <v>614</v>
      </c>
      <c r="E78" s="8">
        <v>145.66</v>
      </c>
      <c r="F78" s="8"/>
      <c r="G78" s="8"/>
      <c r="H78" s="8"/>
      <c r="I78" s="8"/>
      <c r="J78" s="8"/>
      <c r="K78" s="8"/>
      <c r="L78" s="8"/>
      <c r="M78" s="8"/>
      <c r="N78" s="8"/>
      <c r="O78" s="8"/>
      <c r="P78" s="8"/>
      <c r="Q78" s="8"/>
      <c r="R78" s="8"/>
      <c r="S78" s="8"/>
      <c r="T78" s="8">
        <v>138.7</v>
      </c>
      <c r="U78" s="8">
        <v>3</v>
      </c>
      <c r="V78" s="8"/>
      <c r="W78" s="8"/>
      <c r="X78" s="8"/>
      <c r="Y78" s="8"/>
      <c r="Z78" s="8"/>
      <c r="AA78" s="8"/>
      <c r="AB78" s="8"/>
      <c r="AC78" s="8"/>
      <c r="AD78" s="8"/>
      <c r="AE78" s="8"/>
      <c r="AF78" s="8"/>
      <c r="AG78" s="8"/>
      <c r="AH78" s="8"/>
      <c r="AI78" s="8"/>
      <c r="AJ78" s="8"/>
      <c r="AK78" s="8"/>
      <c r="AL78" s="8"/>
      <c r="AM78" s="8"/>
      <c r="AN78" s="8">
        <v>15.19</v>
      </c>
      <c r="AO78" s="8">
        <v>115.3</v>
      </c>
      <c r="AP78" s="8"/>
      <c r="AQ78" s="8"/>
      <c r="AR78" s="8"/>
      <c r="AS78" s="8">
        <v>1.62</v>
      </c>
      <c r="AT78" s="8"/>
      <c r="AU78" s="8">
        <v>3.59</v>
      </c>
      <c r="AV78" s="8">
        <v>6.96</v>
      </c>
      <c r="AW78" s="8"/>
      <c r="AX78" s="8"/>
      <c r="AY78" s="8"/>
      <c r="AZ78" s="8"/>
      <c r="BA78" s="8"/>
      <c r="BB78" s="8"/>
      <c r="BC78" s="8"/>
      <c r="BD78" s="8"/>
      <c r="BE78" s="8"/>
      <c r="BF78" s="8"/>
      <c r="BG78" s="8"/>
      <c r="BH78" s="8">
        <v>6.96</v>
      </c>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15" customHeight="1">
      <c r="A79" s="55" t="s">
        <v>295</v>
      </c>
      <c r="B79" s="56" t="s">
        <v>658</v>
      </c>
      <c r="C79" s="56" t="s">
        <v>658</v>
      </c>
      <c r="D79" s="17" t="s">
        <v>139</v>
      </c>
      <c r="E79" s="8">
        <v>6.96</v>
      </c>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v>6.96</v>
      </c>
      <c r="AW79" s="8"/>
      <c r="AX79" s="8"/>
      <c r="AY79" s="8"/>
      <c r="AZ79" s="8"/>
      <c r="BA79" s="8"/>
      <c r="BB79" s="8"/>
      <c r="BC79" s="8"/>
      <c r="BD79" s="8"/>
      <c r="BE79" s="8"/>
      <c r="BF79" s="8"/>
      <c r="BG79" s="8"/>
      <c r="BH79" s="8">
        <v>6.96</v>
      </c>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15" customHeight="1">
      <c r="A80" s="55" t="s">
        <v>339</v>
      </c>
      <c r="B80" s="56" t="s">
        <v>658</v>
      </c>
      <c r="C80" s="56" t="s">
        <v>658</v>
      </c>
      <c r="D80" s="17" t="s">
        <v>347</v>
      </c>
      <c r="E80" s="8">
        <v>138.7</v>
      </c>
      <c r="F80" s="8"/>
      <c r="G80" s="8"/>
      <c r="H80" s="8"/>
      <c r="I80" s="8"/>
      <c r="J80" s="8"/>
      <c r="K80" s="8"/>
      <c r="L80" s="8"/>
      <c r="M80" s="8"/>
      <c r="N80" s="8"/>
      <c r="O80" s="8"/>
      <c r="P80" s="8"/>
      <c r="Q80" s="8"/>
      <c r="R80" s="8"/>
      <c r="S80" s="8"/>
      <c r="T80" s="8">
        <v>138.7</v>
      </c>
      <c r="U80" s="8">
        <v>3</v>
      </c>
      <c r="V80" s="8"/>
      <c r="W80" s="8"/>
      <c r="X80" s="8"/>
      <c r="Y80" s="8"/>
      <c r="Z80" s="8"/>
      <c r="AA80" s="8"/>
      <c r="AB80" s="8"/>
      <c r="AC80" s="8"/>
      <c r="AD80" s="8"/>
      <c r="AE80" s="8"/>
      <c r="AF80" s="8"/>
      <c r="AG80" s="8"/>
      <c r="AH80" s="8"/>
      <c r="AI80" s="8"/>
      <c r="AJ80" s="8"/>
      <c r="AK80" s="8"/>
      <c r="AL80" s="8"/>
      <c r="AM80" s="8"/>
      <c r="AN80" s="8">
        <v>15.19</v>
      </c>
      <c r="AO80" s="8">
        <v>115.3</v>
      </c>
      <c r="AP80" s="8"/>
      <c r="AQ80" s="8"/>
      <c r="AR80" s="8"/>
      <c r="AS80" s="8">
        <v>1.62</v>
      </c>
      <c r="AT80" s="8"/>
      <c r="AU80" s="8">
        <v>3.59</v>
      </c>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15" customHeight="1">
      <c r="A81" s="55" t="s">
        <v>608</v>
      </c>
      <c r="B81" s="56" t="s">
        <v>658</v>
      </c>
      <c r="C81" s="56" t="s">
        <v>658</v>
      </c>
      <c r="D81" s="17" t="s">
        <v>242</v>
      </c>
      <c r="E81" s="8">
        <v>34</v>
      </c>
      <c r="F81" s="8"/>
      <c r="G81" s="8"/>
      <c r="H81" s="8"/>
      <c r="I81" s="8"/>
      <c r="J81" s="8"/>
      <c r="K81" s="8"/>
      <c r="L81" s="8"/>
      <c r="M81" s="8"/>
      <c r="N81" s="8"/>
      <c r="O81" s="8"/>
      <c r="P81" s="8"/>
      <c r="Q81" s="8"/>
      <c r="R81" s="8"/>
      <c r="S81" s="8"/>
      <c r="T81" s="8">
        <v>4</v>
      </c>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v>4</v>
      </c>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v>30</v>
      </c>
      <c r="CB81" s="8"/>
      <c r="CC81" s="8"/>
      <c r="CD81" s="8"/>
      <c r="CE81" s="8">
        <v>30</v>
      </c>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15" customHeight="1">
      <c r="A82" s="55" t="s">
        <v>552</v>
      </c>
      <c r="B82" s="56" t="s">
        <v>658</v>
      </c>
      <c r="C82" s="56" t="s">
        <v>658</v>
      </c>
      <c r="D82" s="17" t="s">
        <v>88</v>
      </c>
      <c r="E82" s="8">
        <v>30</v>
      </c>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v>30</v>
      </c>
      <c r="CB82" s="8"/>
      <c r="CC82" s="8"/>
      <c r="CD82" s="8"/>
      <c r="CE82" s="8">
        <v>30</v>
      </c>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15" customHeight="1">
      <c r="A83" s="55" t="s">
        <v>338</v>
      </c>
      <c r="B83" s="56" t="s">
        <v>658</v>
      </c>
      <c r="C83" s="56" t="s">
        <v>658</v>
      </c>
      <c r="D83" s="17" t="s">
        <v>550</v>
      </c>
      <c r="E83" s="8">
        <v>4</v>
      </c>
      <c r="F83" s="8"/>
      <c r="G83" s="8"/>
      <c r="H83" s="8"/>
      <c r="I83" s="8"/>
      <c r="J83" s="8"/>
      <c r="K83" s="8"/>
      <c r="L83" s="8"/>
      <c r="M83" s="8"/>
      <c r="N83" s="8"/>
      <c r="O83" s="8"/>
      <c r="P83" s="8"/>
      <c r="Q83" s="8"/>
      <c r="R83" s="8"/>
      <c r="S83" s="8"/>
      <c r="T83" s="8">
        <v>4</v>
      </c>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v>4</v>
      </c>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15" customHeight="1">
      <c r="A84" s="55" t="s">
        <v>565</v>
      </c>
      <c r="B84" s="56" t="s">
        <v>658</v>
      </c>
      <c r="C84" s="56" t="s">
        <v>658</v>
      </c>
      <c r="D84" s="17" t="s">
        <v>69</v>
      </c>
      <c r="E84" s="8">
        <v>8.23</v>
      </c>
      <c r="F84" s="8"/>
      <c r="G84" s="8"/>
      <c r="H84" s="8"/>
      <c r="I84" s="8"/>
      <c r="J84" s="8"/>
      <c r="K84" s="8"/>
      <c r="L84" s="8"/>
      <c r="M84" s="8"/>
      <c r="N84" s="8"/>
      <c r="O84" s="8"/>
      <c r="P84" s="8"/>
      <c r="Q84" s="8"/>
      <c r="R84" s="8"/>
      <c r="S84" s="8"/>
      <c r="T84" s="8">
        <v>8.23</v>
      </c>
      <c r="U84" s="8">
        <v>0.74</v>
      </c>
      <c r="V84" s="8"/>
      <c r="W84" s="8"/>
      <c r="X84" s="8"/>
      <c r="Y84" s="8"/>
      <c r="Z84" s="8"/>
      <c r="AA84" s="8"/>
      <c r="AB84" s="8"/>
      <c r="AC84" s="8"/>
      <c r="AD84" s="8">
        <v>1.46</v>
      </c>
      <c r="AE84" s="8"/>
      <c r="AF84" s="8"/>
      <c r="AG84" s="8"/>
      <c r="AH84" s="8"/>
      <c r="AI84" s="8"/>
      <c r="AJ84" s="8"/>
      <c r="AK84" s="8"/>
      <c r="AL84" s="8"/>
      <c r="AM84" s="8"/>
      <c r="AN84" s="8">
        <v>3.3</v>
      </c>
      <c r="AO84" s="8"/>
      <c r="AP84" s="8"/>
      <c r="AQ84" s="8"/>
      <c r="AR84" s="8"/>
      <c r="AS84" s="8"/>
      <c r="AT84" s="8"/>
      <c r="AU84" s="8">
        <v>2.73</v>
      </c>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15" customHeight="1">
      <c r="A85" s="55" t="s">
        <v>541</v>
      </c>
      <c r="B85" s="56" t="s">
        <v>658</v>
      </c>
      <c r="C85" s="56" t="s">
        <v>658</v>
      </c>
      <c r="D85" s="17" t="s">
        <v>428</v>
      </c>
      <c r="E85" s="8">
        <v>8.23</v>
      </c>
      <c r="F85" s="8"/>
      <c r="G85" s="8"/>
      <c r="H85" s="8"/>
      <c r="I85" s="8"/>
      <c r="J85" s="8"/>
      <c r="K85" s="8"/>
      <c r="L85" s="8"/>
      <c r="M85" s="8"/>
      <c r="N85" s="8"/>
      <c r="O85" s="8"/>
      <c r="P85" s="8"/>
      <c r="Q85" s="8"/>
      <c r="R85" s="8"/>
      <c r="S85" s="8"/>
      <c r="T85" s="8">
        <v>8.23</v>
      </c>
      <c r="U85" s="8">
        <v>0.74</v>
      </c>
      <c r="V85" s="8"/>
      <c r="W85" s="8"/>
      <c r="X85" s="8"/>
      <c r="Y85" s="8"/>
      <c r="Z85" s="8"/>
      <c r="AA85" s="8"/>
      <c r="AB85" s="8"/>
      <c r="AC85" s="8"/>
      <c r="AD85" s="8">
        <v>1.46</v>
      </c>
      <c r="AE85" s="8"/>
      <c r="AF85" s="8"/>
      <c r="AG85" s="8"/>
      <c r="AH85" s="8"/>
      <c r="AI85" s="8"/>
      <c r="AJ85" s="8"/>
      <c r="AK85" s="8"/>
      <c r="AL85" s="8"/>
      <c r="AM85" s="8"/>
      <c r="AN85" s="8">
        <v>3.3</v>
      </c>
      <c r="AO85" s="8"/>
      <c r="AP85" s="8"/>
      <c r="AQ85" s="8"/>
      <c r="AR85" s="8"/>
      <c r="AS85" s="8"/>
      <c r="AT85" s="8"/>
      <c r="AU85" s="8">
        <v>2.73</v>
      </c>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15" customHeight="1">
      <c r="A86" s="55" t="s">
        <v>632</v>
      </c>
      <c r="B86" s="56" t="s">
        <v>658</v>
      </c>
      <c r="C86" s="56" t="s">
        <v>658</v>
      </c>
      <c r="D86" s="17" t="s">
        <v>34</v>
      </c>
      <c r="E86" s="8">
        <v>445.71</v>
      </c>
      <c r="F86" s="8"/>
      <c r="G86" s="8"/>
      <c r="H86" s="8"/>
      <c r="I86" s="8"/>
      <c r="J86" s="8"/>
      <c r="K86" s="8"/>
      <c r="L86" s="8"/>
      <c r="M86" s="8"/>
      <c r="N86" s="8"/>
      <c r="O86" s="8"/>
      <c r="P86" s="8"/>
      <c r="Q86" s="8"/>
      <c r="R86" s="8"/>
      <c r="S86" s="8"/>
      <c r="T86" s="8">
        <v>120</v>
      </c>
      <c r="U86" s="8">
        <v>25.17</v>
      </c>
      <c r="V86" s="8"/>
      <c r="W86" s="8"/>
      <c r="X86" s="8"/>
      <c r="Y86" s="8"/>
      <c r="Z86" s="8">
        <v>2.2</v>
      </c>
      <c r="AA86" s="8"/>
      <c r="AB86" s="8"/>
      <c r="AC86" s="8"/>
      <c r="AD86" s="8"/>
      <c r="AE86" s="8"/>
      <c r="AF86" s="8"/>
      <c r="AG86" s="8"/>
      <c r="AH86" s="8"/>
      <c r="AI86" s="8"/>
      <c r="AJ86" s="8"/>
      <c r="AK86" s="8"/>
      <c r="AL86" s="8"/>
      <c r="AM86" s="8"/>
      <c r="AN86" s="8">
        <v>52.54</v>
      </c>
      <c r="AO86" s="8"/>
      <c r="AP86" s="8"/>
      <c r="AQ86" s="8"/>
      <c r="AR86" s="8"/>
      <c r="AS86" s="8"/>
      <c r="AT86" s="8"/>
      <c r="AU86" s="8">
        <v>40.07</v>
      </c>
      <c r="AV86" s="8">
        <v>315.72</v>
      </c>
      <c r="AW86" s="8"/>
      <c r="AX86" s="8"/>
      <c r="AY86" s="8"/>
      <c r="AZ86" s="8"/>
      <c r="BA86" s="8">
        <v>315.72</v>
      </c>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v>10</v>
      </c>
      <c r="CB86" s="8"/>
      <c r="CC86" s="8"/>
      <c r="CD86" s="8"/>
      <c r="CE86" s="8">
        <v>10</v>
      </c>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15" customHeight="1">
      <c r="A87" s="55" t="s">
        <v>515</v>
      </c>
      <c r="B87" s="56" t="s">
        <v>658</v>
      </c>
      <c r="C87" s="56" t="s">
        <v>658</v>
      </c>
      <c r="D87" s="17" t="s">
        <v>162</v>
      </c>
      <c r="E87" s="8">
        <v>435.71</v>
      </c>
      <c r="F87" s="8"/>
      <c r="G87" s="8"/>
      <c r="H87" s="8"/>
      <c r="I87" s="8"/>
      <c r="J87" s="8"/>
      <c r="K87" s="8"/>
      <c r="L87" s="8"/>
      <c r="M87" s="8"/>
      <c r="N87" s="8"/>
      <c r="O87" s="8"/>
      <c r="P87" s="8"/>
      <c r="Q87" s="8"/>
      <c r="R87" s="8"/>
      <c r="S87" s="8"/>
      <c r="T87" s="8">
        <v>120</v>
      </c>
      <c r="U87" s="8">
        <v>25.17</v>
      </c>
      <c r="V87" s="8"/>
      <c r="W87" s="8"/>
      <c r="X87" s="8"/>
      <c r="Y87" s="8"/>
      <c r="Z87" s="8">
        <v>2.2</v>
      </c>
      <c r="AA87" s="8"/>
      <c r="AB87" s="8"/>
      <c r="AC87" s="8"/>
      <c r="AD87" s="8"/>
      <c r="AE87" s="8"/>
      <c r="AF87" s="8"/>
      <c r="AG87" s="8"/>
      <c r="AH87" s="8"/>
      <c r="AI87" s="8"/>
      <c r="AJ87" s="8"/>
      <c r="AK87" s="8"/>
      <c r="AL87" s="8"/>
      <c r="AM87" s="8"/>
      <c r="AN87" s="8">
        <v>52.54</v>
      </c>
      <c r="AO87" s="8"/>
      <c r="AP87" s="8"/>
      <c r="AQ87" s="8"/>
      <c r="AR87" s="8"/>
      <c r="AS87" s="8"/>
      <c r="AT87" s="8"/>
      <c r="AU87" s="8">
        <v>40.07</v>
      </c>
      <c r="AV87" s="8">
        <v>315.72</v>
      </c>
      <c r="AW87" s="8"/>
      <c r="AX87" s="8"/>
      <c r="AY87" s="8"/>
      <c r="AZ87" s="8"/>
      <c r="BA87" s="8">
        <v>315.72</v>
      </c>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15" customHeight="1">
      <c r="A88" s="55" t="s">
        <v>319</v>
      </c>
      <c r="B88" s="56" t="s">
        <v>658</v>
      </c>
      <c r="C88" s="56" t="s">
        <v>658</v>
      </c>
      <c r="D88" s="17" t="s">
        <v>228</v>
      </c>
      <c r="E88" s="8">
        <v>10</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v>10</v>
      </c>
      <c r="CB88" s="8"/>
      <c r="CC88" s="8"/>
      <c r="CD88" s="8"/>
      <c r="CE88" s="8">
        <v>10</v>
      </c>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15" customHeight="1">
      <c r="A89" s="55" t="s">
        <v>53</v>
      </c>
      <c r="B89" s="56" t="s">
        <v>658</v>
      </c>
      <c r="C89" s="56" t="s">
        <v>658</v>
      </c>
      <c r="D89" s="17" t="s">
        <v>231</v>
      </c>
      <c r="E89" s="8">
        <v>5.9</v>
      </c>
      <c r="F89" s="8">
        <v>5.9</v>
      </c>
      <c r="G89" s="8">
        <v>3.06</v>
      </c>
      <c r="H89" s="8">
        <v>0.2</v>
      </c>
      <c r="I89" s="8"/>
      <c r="J89" s="8"/>
      <c r="K89" s="8">
        <v>2.64</v>
      </c>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15" customHeight="1">
      <c r="A90" s="55" t="s">
        <v>168</v>
      </c>
      <c r="B90" s="56" t="s">
        <v>658</v>
      </c>
      <c r="C90" s="56" t="s">
        <v>658</v>
      </c>
      <c r="D90" s="17" t="s">
        <v>138</v>
      </c>
      <c r="E90" s="8">
        <v>5.9</v>
      </c>
      <c r="F90" s="8">
        <v>5.9</v>
      </c>
      <c r="G90" s="8">
        <v>3.06</v>
      </c>
      <c r="H90" s="8">
        <v>0.2</v>
      </c>
      <c r="I90" s="8"/>
      <c r="J90" s="8"/>
      <c r="K90" s="8">
        <v>2.64</v>
      </c>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15" customHeight="1">
      <c r="A91" s="55" t="s">
        <v>3</v>
      </c>
      <c r="B91" s="56" t="s">
        <v>658</v>
      </c>
      <c r="C91" s="56" t="s">
        <v>658</v>
      </c>
      <c r="D91" s="17" t="s">
        <v>43</v>
      </c>
      <c r="E91" s="8">
        <v>5.9</v>
      </c>
      <c r="F91" s="8">
        <v>5.9</v>
      </c>
      <c r="G91" s="8">
        <v>3.06</v>
      </c>
      <c r="H91" s="8">
        <v>0.2</v>
      </c>
      <c r="I91" s="8"/>
      <c r="J91" s="8"/>
      <c r="K91" s="8">
        <v>2.64</v>
      </c>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15" customHeight="1">
      <c r="A92" s="55" t="s">
        <v>213</v>
      </c>
      <c r="B92" s="56" t="s">
        <v>658</v>
      </c>
      <c r="C92" s="56" t="s">
        <v>658</v>
      </c>
      <c r="D92" s="17" t="s">
        <v>377</v>
      </c>
      <c r="E92" s="8">
        <v>47.8</v>
      </c>
      <c r="F92" s="8">
        <v>47.8</v>
      </c>
      <c r="G92" s="8"/>
      <c r="H92" s="8"/>
      <c r="I92" s="8"/>
      <c r="J92" s="8"/>
      <c r="K92" s="8"/>
      <c r="L92" s="8"/>
      <c r="M92" s="8"/>
      <c r="N92" s="8"/>
      <c r="O92" s="8"/>
      <c r="P92" s="8"/>
      <c r="Q92" s="8">
        <v>47.8</v>
      </c>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15" customHeight="1">
      <c r="A93" s="55" t="s">
        <v>645</v>
      </c>
      <c r="B93" s="56" t="s">
        <v>658</v>
      </c>
      <c r="C93" s="56" t="s">
        <v>658</v>
      </c>
      <c r="D93" s="17" t="s">
        <v>583</v>
      </c>
      <c r="E93" s="8">
        <v>47.8</v>
      </c>
      <c r="F93" s="8">
        <v>47.8</v>
      </c>
      <c r="G93" s="8"/>
      <c r="H93" s="8"/>
      <c r="I93" s="8"/>
      <c r="J93" s="8"/>
      <c r="K93" s="8"/>
      <c r="L93" s="8"/>
      <c r="M93" s="8"/>
      <c r="N93" s="8"/>
      <c r="O93" s="8"/>
      <c r="P93" s="8"/>
      <c r="Q93" s="8">
        <v>47.8</v>
      </c>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15" customHeight="1">
      <c r="A94" s="55" t="s">
        <v>648</v>
      </c>
      <c r="B94" s="56" t="s">
        <v>658</v>
      </c>
      <c r="C94" s="56" t="s">
        <v>658</v>
      </c>
      <c r="D94" s="17" t="s">
        <v>413</v>
      </c>
      <c r="E94" s="8">
        <v>47.8</v>
      </c>
      <c r="F94" s="8">
        <v>47.8</v>
      </c>
      <c r="G94" s="8"/>
      <c r="H94" s="8"/>
      <c r="I94" s="8"/>
      <c r="J94" s="8"/>
      <c r="K94" s="8"/>
      <c r="L94" s="8"/>
      <c r="M94" s="8"/>
      <c r="N94" s="8"/>
      <c r="O94" s="8"/>
      <c r="P94" s="8"/>
      <c r="Q94" s="8">
        <v>47.8</v>
      </c>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5" customHeight="1">
      <c r="A95" s="55" t="s">
        <v>559</v>
      </c>
      <c r="B95" s="56" t="s">
        <v>658</v>
      </c>
      <c r="C95" s="56" t="s">
        <v>658</v>
      </c>
      <c r="D95" s="17" t="s">
        <v>98</v>
      </c>
      <c r="E95" s="8">
        <v>30</v>
      </c>
      <c r="F95" s="8">
        <v>1.74</v>
      </c>
      <c r="G95" s="8"/>
      <c r="H95" s="8"/>
      <c r="I95" s="8"/>
      <c r="J95" s="8"/>
      <c r="K95" s="8"/>
      <c r="L95" s="8"/>
      <c r="M95" s="8"/>
      <c r="N95" s="8"/>
      <c r="O95" s="8"/>
      <c r="P95" s="8"/>
      <c r="Q95" s="8"/>
      <c r="R95" s="8"/>
      <c r="S95" s="8">
        <v>1.74</v>
      </c>
      <c r="T95" s="8">
        <v>28.26</v>
      </c>
      <c r="U95" s="8">
        <v>0.46</v>
      </c>
      <c r="V95" s="8"/>
      <c r="W95" s="8"/>
      <c r="X95" s="8"/>
      <c r="Y95" s="8"/>
      <c r="Z95" s="8"/>
      <c r="AA95" s="8"/>
      <c r="AB95" s="8"/>
      <c r="AC95" s="8"/>
      <c r="AD95" s="8">
        <v>1.1</v>
      </c>
      <c r="AE95" s="8"/>
      <c r="AF95" s="8"/>
      <c r="AG95" s="8"/>
      <c r="AH95" s="8"/>
      <c r="AI95" s="8"/>
      <c r="AJ95" s="8"/>
      <c r="AK95" s="8"/>
      <c r="AL95" s="8"/>
      <c r="AM95" s="8"/>
      <c r="AN95" s="8"/>
      <c r="AO95" s="8">
        <v>25</v>
      </c>
      <c r="AP95" s="8"/>
      <c r="AQ95" s="8"/>
      <c r="AR95" s="8"/>
      <c r="AS95" s="8"/>
      <c r="AT95" s="8"/>
      <c r="AU95" s="8">
        <v>1.7</v>
      </c>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5" customHeight="1">
      <c r="A96" s="55" t="s">
        <v>454</v>
      </c>
      <c r="B96" s="56" t="s">
        <v>658</v>
      </c>
      <c r="C96" s="56" t="s">
        <v>658</v>
      </c>
      <c r="D96" s="17" t="s">
        <v>478</v>
      </c>
      <c r="E96" s="8">
        <v>30</v>
      </c>
      <c r="F96" s="8">
        <v>1.74</v>
      </c>
      <c r="G96" s="8"/>
      <c r="H96" s="8"/>
      <c r="I96" s="8"/>
      <c r="J96" s="8"/>
      <c r="K96" s="8"/>
      <c r="L96" s="8"/>
      <c r="M96" s="8"/>
      <c r="N96" s="8"/>
      <c r="O96" s="8"/>
      <c r="P96" s="8"/>
      <c r="Q96" s="8"/>
      <c r="R96" s="8"/>
      <c r="S96" s="8">
        <v>1.74</v>
      </c>
      <c r="T96" s="8">
        <v>28.26</v>
      </c>
      <c r="U96" s="8">
        <v>0.46</v>
      </c>
      <c r="V96" s="8"/>
      <c r="W96" s="8"/>
      <c r="X96" s="8"/>
      <c r="Y96" s="8"/>
      <c r="Z96" s="8"/>
      <c r="AA96" s="8"/>
      <c r="AB96" s="8"/>
      <c r="AC96" s="8"/>
      <c r="AD96" s="8">
        <v>1.1</v>
      </c>
      <c r="AE96" s="8"/>
      <c r="AF96" s="8"/>
      <c r="AG96" s="8"/>
      <c r="AH96" s="8"/>
      <c r="AI96" s="8"/>
      <c r="AJ96" s="8"/>
      <c r="AK96" s="8"/>
      <c r="AL96" s="8"/>
      <c r="AM96" s="8"/>
      <c r="AN96" s="8"/>
      <c r="AO96" s="8">
        <v>25</v>
      </c>
      <c r="AP96" s="8"/>
      <c r="AQ96" s="8"/>
      <c r="AR96" s="8"/>
      <c r="AS96" s="8"/>
      <c r="AT96" s="8"/>
      <c r="AU96" s="8">
        <v>1.7</v>
      </c>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5" customHeight="1">
      <c r="A97" s="55" t="s">
        <v>305</v>
      </c>
      <c r="B97" s="56" t="s">
        <v>658</v>
      </c>
      <c r="C97" s="56" t="s">
        <v>658</v>
      </c>
      <c r="D97" s="17" t="s">
        <v>180</v>
      </c>
      <c r="E97" s="8">
        <v>5</v>
      </c>
      <c r="F97" s="8">
        <v>1.74</v>
      </c>
      <c r="G97" s="8"/>
      <c r="H97" s="8"/>
      <c r="I97" s="8"/>
      <c r="J97" s="8"/>
      <c r="K97" s="8"/>
      <c r="L97" s="8"/>
      <c r="M97" s="8"/>
      <c r="N97" s="8"/>
      <c r="O97" s="8"/>
      <c r="P97" s="8"/>
      <c r="Q97" s="8"/>
      <c r="R97" s="8"/>
      <c r="S97" s="8">
        <v>1.74</v>
      </c>
      <c r="T97" s="8">
        <v>3.26</v>
      </c>
      <c r="U97" s="8">
        <v>0.46</v>
      </c>
      <c r="V97" s="8"/>
      <c r="W97" s="8"/>
      <c r="X97" s="8"/>
      <c r="Y97" s="8"/>
      <c r="Z97" s="8"/>
      <c r="AA97" s="8"/>
      <c r="AB97" s="8"/>
      <c r="AC97" s="8"/>
      <c r="AD97" s="8">
        <v>1.1</v>
      </c>
      <c r="AE97" s="8"/>
      <c r="AF97" s="8"/>
      <c r="AG97" s="8"/>
      <c r="AH97" s="8"/>
      <c r="AI97" s="8"/>
      <c r="AJ97" s="8"/>
      <c r="AK97" s="8"/>
      <c r="AL97" s="8"/>
      <c r="AM97" s="8"/>
      <c r="AN97" s="8"/>
      <c r="AO97" s="8"/>
      <c r="AP97" s="8"/>
      <c r="AQ97" s="8"/>
      <c r="AR97" s="8"/>
      <c r="AS97" s="8"/>
      <c r="AT97" s="8"/>
      <c r="AU97" s="8">
        <v>1.7</v>
      </c>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5" customHeight="1">
      <c r="A98" s="55" t="s">
        <v>467</v>
      </c>
      <c r="B98" s="56" t="s">
        <v>658</v>
      </c>
      <c r="C98" s="56" t="s">
        <v>658</v>
      </c>
      <c r="D98" s="17" t="s">
        <v>602</v>
      </c>
      <c r="E98" s="8">
        <v>25</v>
      </c>
      <c r="F98" s="8"/>
      <c r="G98" s="8"/>
      <c r="H98" s="8"/>
      <c r="I98" s="8"/>
      <c r="J98" s="8"/>
      <c r="K98" s="8"/>
      <c r="L98" s="8"/>
      <c r="M98" s="8"/>
      <c r="N98" s="8"/>
      <c r="O98" s="8"/>
      <c r="P98" s="8"/>
      <c r="Q98" s="8"/>
      <c r="R98" s="8"/>
      <c r="S98" s="8"/>
      <c r="T98" s="8">
        <v>25</v>
      </c>
      <c r="U98" s="8"/>
      <c r="V98" s="8"/>
      <c r="W98" s="8"/>
      <c r="X98" s="8"/>
      <c r="Y98" s="8"/>
      <c r="Z98" s="8"/>
      <c r="AA98" s="8"/>
      <c r="AB98" s="8"/>
      <c r="AC98" s="8"/>
      <c r="AD98" s="8"/>
      <c r="AE98" s="8"/>
      <c r="AF98" s="8"/>
      <c r="AG98" s="8"/>
      <c r="AH98" s="8"/>
      <c r="AI98" s="8"/>
      <c r="AJ98" s="8"/>
      <c r="AK98" s="8"/>
      <c r="AL98" s="8"/>
      <c r="AM98" s="8"/>
      <c r="AN98" s="8"/>
      <c r="AO98" s="8">
        <v>25</v>
      </c>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5" customHeight="1">
      <c r="A99" s="55" t="s">
        <v>269</v>
      </c>
      <c r="B99" s="56" t="s">
        <v>658</v>
      </c>
      <c r="C99" s="56" t="s">
        <v>658</v>
      </c>
      <c r="D99" s="17" t="s">
        <v>278</v>
      </c>
      <c r="E99" s="8">
        <v>3.54</v>
      </c>
      <c r="F99" s="8"/>
      <c r="G99" s="8"/>
      <c r="H99" s="8"/>
      <c r="I99" s="8"/>
      <c r="J99" s="8"/>
      <c r="K99" s="8"/>
      <c r="L99" s="8"/>
      <c r="M99" s="8"/>
      <c r="N99" s="8"/>
      <c r="O99" s="8"/>
      <c r="P99" s="8"/>
      <c r="Q99" s="8"/>
      <c r="R99" s="8"/>
      <c r="S99" s="8"/>
      <c r="T99" s="8">
        <v>3.54</v>
      </c>
      <c r="U99" s="8"/>
      <c r="V99" s="8"/>
      <c r="W99" s="8"/>
      <c r="X99" s="8"/>
      <c r="Y99" s="8"/>
      <c r="Z99" s="8"/>
      <c r="AA99" s="8"/>
      <c r="AB99" s="8"/>
      <c r="AC99" s="8"/>
      <c r="AD99" s="8">
        <v>1.79</v>
      </c>
      <c r="AE99" s="8"/>
      <c r="AF99" s="8"/>
      <c r="AG99" s="8"/>
      <c r="AH99" s="8"/>
      <c r="AI99" s="8"/>
      <c r="AJ99" s="8"/>
      <c r="AK99" s="8"/>
      <c r="AL99" s="8"/>
      <c r="AM99" s="8"/>
      <c r="AN99" s="8">
        <v>0.13</v>
      </c>
      <c r="AO99" s="8"/>
      <c r="AP99" s="8"/>
      <c r="AQ99" s="8"/>
      <c r="AR99" s="8"/>
      <c r="AS99" s="8">
        <v>0.33</v>
      </c>
      <c r="AT99" s="8"/>
      <c r="AU99" s="8">
        <v>1.29</v>
      </c>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5" customHeight="1">
      <c r="A100" s="55" t="s">
        <v>355</v>
      </c>
      <c r="B100" s="56" t="s">
        <v>658</v>
      </c>
      <c r="C100" s="56" t="s">
        <v>658</v>
      </c>
      <c r="D100" s="17" t="s">
        <v>278</v>
      </c>
      <c r="E100" s="8">
        <v>3.54</v>
      </c>
      <c r="F100" s="8"/>
      <c r="G100" s="8"/>
      <c r="H100" s="8"/>
      <c r="I100" s="8"/>
      <c r="J100" s="8"/>
      <c r="K100" s="8"/>
      <c r="L100" s="8"/>
      <c r="M100" s="8"/>
      <c r="N100" s="8"/>
      <c r="O100" s="8"/>
      <c r="P100" s="8"/>
      <c r="Q100" s="8"/>
      <c r="R100" s="8"/>
      <c r="S100" s="8"/>
      <c r="T100" s="8">
        <v>3.54</v>
      </c>
      <c r="U100" s="8"/>
      <c r="V100" s="8"/>
      <c r="W100" s="8"/>
      <c r="X100" s="8"/>
      <c r="Y100" s="8"/>
      <c r="Z100" s="8"/>
      <c r="AA100" s="8"/>
      <c r="AB100" s="8"/>
      <c r="AC100" s="8"/>
      <c r="AD100" s="8">
        <v>1.79</v>
      </c>
      <c r="AE100" s="8"/>
      <c r="AF100" s="8"/>
      <c r="AG100" s="8"/>
      <c r="AH100" s="8"/>
      <c r="AI100" s="8"/>
      <c r="AJ100" s="8"/>
      <c r="AK100" s="8"/>
      <c r="AL100" s="8"/>
      <c r="AM100" s="8"/>
      <c r="AN100" s="8">
        <v>0.13</v>
      </c>
      <c r="AO100" s="8"/>
      <c r="AP100" s="8"/>
      <c r="AQ100" s="8"/>
      <c r="AR100" s="8"/>
      <c r="AS100" s="8">
        <v>0.33</v>
      </c>
      <c r="AT100" s="8"/>
      <c r="AU100" s="8">
        <v>1.29</v>
      </c>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5" customHeight="1">
      <c r="A101" s="73" t="s">
        <v>208</v>
      </c>
      <c r="B101" s="74" t="s">
        <v>658</v>
      </c>
      <c r="C101" s="74" t="s">
        <v>658</v>
      </c>
      <c r="D101" s="39" t="s">
        <v>160</v>
      </c>
      <c r="E101" s="40">
        <v>3.54</v>
      </c>
      <c r="F101" s="40"/>
      <c r="G101" s="40"/>
      <c r="H101" s="40"/>
      <c r="I101" s="40"/>
      <c r="J101" s="40"/>
      <c r="K101" s="40"/>
      <c r="L101" s="40"/>
      <c r="M101" s="40"/>
      <c r="N101" s="40"/>
      <c r="O101" s="40"/>
      <c r="P101" s="40"/>
      <c r="Q101" s="40"/>
      <c r="R101" s="40"/>
      <c r="S101" s="40"/>
      <c r="T101" s="40">
        <v>3.54</v>
      </c>
      <c r="U101" s="40"/>
      <c r="V101" s="40"/>
      <c r="W101" s="40"/>
      <c r="X101" s="40"/>
      <c r="Y101" s="40"/>
      <c r="Z101" s="40"/>
      <c r="AA101" s="40"/>
      <c r="AB101" s="40"/>
      <c r="AC101" s="40"/>
      <c r="AD101" s="40">
        <v>1.79</v>
      </c>
      <c r="AE101" s="40"/>
      <c r="AF101" s="40"/>
      <c r="AG101" s="40"/>
      <c r="AH101" s="40"/>
      <c r="AI101" s="40"/>
      <c r="AJ101" s="40"/>
      <c r="AK101" s="40"/>
      <c r="AL101" s="40"/>
      <c r="AM101" s="40"/>
      <c r="AN101" s="40">
        <v>0.13</v>
      </c>
      <c r="AO101" s="40"/>
      <c r="AP101" s="40"/>
      <c r="AQ101" s="40"/>
      <c r="AR101" s="40"/>
      <c r="AS101" s="40">
        <v>0.33</v>
      </c>
      <c r="AT101" s="40"/>
      <c r="AU101" s="40">
        <v>1.29</v>
      </c>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row>
    <row r="102" spans="1:112" ht="15" customHeight="1">
      <c r="A102" s="50" t="s">
        <v>437</v>
      </c>
      <c r="B102" s="50" t="s">
        <v>658</v>
      </c>
      <c r="C102" s="50" t="s">
        <v>658</v>
      </c>
      <c r="D102" s="50" t="s">
        <v>658</v>
      </c>
      <c r="E102" s="50" t="s">
        <v>658</v>
      </c>
      <c r="F102" s="50" t="s">
        <v>658</v>
      </c>
      <c r="G102" s="50" t="s">
        <v>658</v>
      </c>
      <c r="H102" s="50" t="s">
        <v>658</v>
      </c>
      <c r="I102" s="50" t="s">
        <v>658</v>
      </c>
      <c r="J102" s="50" t="s">
        <v>658</v>
      </c>
      <c r="K102" s="50" t="s">
        <v>658</v>
      </c>
      <c r="L102" s="50" t="s">
        <v>658</v>
      </c>
      <c r="M102" s="50" t="s">
        <v>658</v>
      </c>
      <c r="N102" s="50" t="s">
        <v>658</v>
      </c>
      <c r="O102" s="50" t="s">
        <v>658</v>
      </c>
      <c r="P102" s="50" t="s">
        <v>658</v>
      </c>
      <c r="Q102" s="50" t="s">
        <v>658</v>
      </c>
      <c r="R102" s="50" t="s">
        <v>658</v>
      </c>
      <c r="S102" s="50" t="s">
        <v>658</v>
      </c>
      <c r="T102" s="50" t="s">
        <v>658</v>
      </c>
      <c r="U102" s="50" t="s">
        <v>658</v>
      </c>
      <c r="V102" s="50" t="s">
        <v>658</v>
      </c>
      <c r="W102" s="50" t="s">
        <v>658</v>
      </c>
      <c r="X102" s="50" t="s">
        <v>658</v>
      </c>
      <c r="Y102" s="50" t="s">
        <v>658</v>
      </c>
      <c r="Z102" s="50" t="s">
        <v>658</v>
      </c>
      <c r="AA102" s="50" t="s">
        <v>658</v>
      </c>
      <c r="AB102" s="50" t="s">
        <v>658</v>
      </c>
      <c r="AC102" s="50" t="s">
        <v>658</v>
      </c>
      <c r="AD102" s="50" t="s">
        <v>658</v>
      </c>
      <c r="AE102" s="50" t="s">
        <v>658</v>
      </c>
      <c r="AF102" s="50" t="s">
        <v>658</v>
      </c>
      <c r="AG102" s="50" t="s">
        <v>658</v>
      </c>
      <c r="AH102" s="50" t="s">
        <v>658</v>
      </c>
      <c r="AI102" s="50" t="s">
        <v>658</v>
      </c>
      <c r="AJ102" s="50" t="s">
        <v>658</v>
      </c>
      <c r="AK102" s="50" t="s">
        <v>658</v>
      </c>
      <c r="AL102" s="50" t="s">
        <v>658</v>
      </c>
      <c r="AM102" s="50" t="s">
        <v>658</v>
      </c>
      <c r="AN102" s="50" t="s">
        <v>658</v>
      </c>
      <c r="AO102" s="50" t="s">
        <v>658</v>
      </c>
      <c r="AP102" s="50" t="s">
        <v>658</v>
      </c>
      <c r="AQ102" s="50" t="s">
        <v>658</v>
      </c>
      <c r="AR102" s="50" t="s">
        <v>658</v>
      </c>
      <c r="AS102" s="50" t="s">
        <v>658</v>
      </c>
      <c r="AT102" s="50" t="s">
        <v>658</v>
      </c>
      <c r="AU102" s="50" t="s">
        <v>658</v>
      </c>
      <c r="AV102" s="50" t="s">
        <v>658</v>
      </c>
      <c r="AW102" s="50" t="s">
        <v>658</v>
      </c>
      <c r="AX102" s="50" t="s">
        <v>658</v>
      </c>
      <c r="AY102" s="50" t="s">
        <v>658</v>
      </c>
      <c r="AZ102" s="50" t="s">
        <v>658</v>
      </c>
      <c r="BA102" s="50" t="s">
        <v>658</v>
      </c>
      <c r="BB102" s="50" t="s">
        <v>658</v>
      </c>
      <c r="BC102" s="50" t="s">
        <v>658</v>
      </c>
      <c r="BD102" s="50" t="s">
        <v>658</v>
      </c>
      <c r="BE102" s="50" t="s">
        <v>658</v>
      </c>
      <c r="BF102" s="50" t="s">
        <v>658</v>
      </c>
      <c r="BG102" s="75" t="s">
        <v>658</v>
      </c>
      <c r="BH102" s="50" t="s">
        <v>658</v>
      </c>
      <c r="BI102" s="50" t="s">
        <v>658</v>
      </c>
      <c r="BJ102" s="50" t="s">
        <v>658</v>
      </c>
      <c r="BK102" s="50" t="s">
        <v>658</v>
      </c>
      <c r="BL102" s="50" t="s">
        <v>658</v>
      </c>
      <c r="BM102" s="50" t="s">
        <v>658</v>
      </c>
      <c r="BN102" s="50" t="s">
        <v>658</v>
      </c>
      <c r="BO102" s="50" t="s">
        <v>658</v>
      </c>
      <c r="BP102" s="50" t="s">
        <v>658</v>
      </c>
      <c r="BQ102" s="50" t="s">
        <v>658</v>
      </c>
      <c r="BR102" s="50" t="s">
        <v>658</v>
      </c>
      <c r="BS102" s="50" t="s">
        <v>658</v>
      </c>
      <c r="BT102" s="50" t="s">
        <v>658</v>
      </c>
      <c r="BU102" s="50" t="s">
        <v>658</v>
      </c>
      <c r="BV102" s="50" t="s">
        <v>658</v>
      </c>
      <c r="BW102" s="50" t="s">
        <v>658</v>
      </c>
      <c r="BX102" s="50" t="s">
        <v>658</v>
      </c>
      <c r="BY102" s="50" t="s">
        <v>658</v>
      </c>
      <c r="BZ102" s="50" t="s">
        <v>658</v>
      </c>
      <c r="CA102" s="50" t="s">
        <v>658</v>
      </c>
      <c r="CB102" s="50" t="s">
        <v>658</v>
      </c>
      <c r="CC102" s="50" t="s">
        <v>658</v>
      </c>
      <c r="CD102" s="50" t="s">
        <v>658</v>
      </c>
      <c r="CE102" s="50" t="s">
        <v>658</v>
      </c>
      <c r="CF102" s="50" t="s">
        <v>658</v>
      </c>
      <c r="CG102" s="50" t="s">
        <v>658</v>
      </c>
      <c r="CH102" s="50" t="s">
        <v>658</v>
      </c>
      <c r="CI102" s="50" t="s">
        <v>658</v>
      </c>
      <c r="CJ102" s="50" t="s">
        <v>658</v>
      </c>
      <c r="CK102" s="50" t="s">
        <v>658</v>
      </c>
      <c r="CL102" s="50" t="s">
        <v>658</v>
      </c>
      <c r="CM102" s="50" t="s">
        <v>658</v>
      </c>
      <c r="CN102" s="50" t="s">
        <v>658</v>
      </c>
      <c r="CO102" s="50" t="s">
        <v>658</v>
      </c>
      <c r="CP102" s="50" t="s">
        <v>658</v>
      </c>
      <c r="CQ102" s="50" t="s">
        <v>658</v>
      </c>
      <c r="CR102" s="50" t="s">
        <v>658</v>
      </c>
      <c r="CS102" s="50" t="s">
        <v>658</v>
      </c>
      <c r="CT102" s="50" t="s">
        <v>658</v>
      </c>
      <c r="CU102" s="50" t="s">
        <v>658</v>
      </c>
      <c r="CV102" s="50" t="s">
        <v>658</v>
      </c>
      <c r="CW102" s="41" t="s">
        <v>658</v>
      </c>
      <c r="CX102" s="41" t="s">
        <v>658</v>
      </c>
      <c r="CY102" s="41" t="s">
        <v>658</v>
      </c>
      <c r="CZ102" s="41" t="s">
        <v>658</v>
      </c>
      <c r="DA102" s="41" t="s">
        <v>658</v>
      </c>
      <c r="DB102" s="41" t="s">
        <v>658</v>
      </c>
      <c r="DC102" s="41" t="s">
        <v>658</v>
      </c>
      <c r="DD102" s="41" t="s">
        <v>658</v>
      </c>
      <c r="DE102" s="41" t="s">
        <v>658</v>
      </c>
      <c r="DF102" s="41" t="s">
        <v>658</v>
      </c>
      <c r="DG102" s="41" t="s">
        <v>658</v>
      </c>
      <c r="DH102" s="41" t="s">
        <v>658</v>
      </c>
    </row>
    <row r="104" ht="12.75">
      <c r="BF104" s="1" t="s">
        <v>623</v>
      </c>
    </row>
  </sheetData>
  <sheetProtection/>
  <mergeCells count="830">
    <mergeCell ref="A102:CV102"/>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G5:DG7"/>
    <mergeCell ref="DH5:DH7"/>
    <mergeCell ref="A8:A9"/>
    <mergeCell ref="B8:B9"/>
    <mergeCell ref="C8:C9"/>
    <mergeCell ref="CW5:CW7"/>
    <mergeCell ref="CX5:CX7"/>
    <mergeCell ref="CY5:CY7"/>
    <mergeCell ref="CZ5:CZ7"/>
    <mergeCell ref="DA5:DA7"/>
    <mergeCell ref="DB5:DB7"/>
    <mergeCell ref="CK5:CK7"/>
    <mergeCell ref="CL5:CL7"/>
    <mergeCell ref="CM5:CM7"/>
    <mergeCell ref="CN5:CN7"/>
    <mergeCell ref="CO5:CO7"/>
    <mergeCell ref="CP5:CP7"/>
    <mergeCell ref="CC5:CC7"/>
    <mergeCell ref="CD5:CD7"/>
    <mergeCell ref="CA5:CA7"/>
    <mergeCell ref="CB5:CB7"/>
    <mergeCell ref="BQ5:BQ7"/>
    <mergeCell ref="BR5:BR7"/>
    <mergeCell ref="BO5:BO7"/>
    <mergeCell ref="BP5:BP7"/>
    <mergeCell ref="BE5:BE7"/>
    <mergeCell ref="BF5:BF7"/>
    <mergeCell ref="BC5:BC7"/>
    <mergeCell ref="BD5:BD7"/>
    <mergeCell ref="AS5:AS7"/>
    <mergeCell ref="AT5:AT7"/>
    <mergeCell ref="AQ5:AQ7"/>
    <mergeCell ref="AR5:AR7"/>
    <mergeCell ref="AG5:AG7"/>
    <mergeCell ref="AH5:AH7"/>
    <mergeCell ref="AE5:AE7"/>
    <mergeCell ref="AF5:AF7"/>
    <mergeCell ref="U5:U7"/>
    <mergeCell ref="V5:V7"/>
    <mergeCell ref="S5:S7"/>
    <mergeCell ref="T5:T7"/>
    <mergeCell ref="E4:E7"/>
    <mergeCell ref="F5:F7"/>
    <mergeCell ref="G5:G7"/>
    <mergeCell ref="H5:H7"/>
    <mergeCell ref="I5:I7"/>
    <mergeCell ref="J5:J7"/>
    <mergeCell ref="DC5:DC7"/>
    <mergeCell ref="DD5:DD7"/>
    <mergeCell ref="DE5:DE7"/>
    <mergeCell ref="DF5:DF7"/>
    <mergeCell ref="CQ5:CQ7"/>
    <mergeCell ref="CR5:CR7"/>
    <mergeCell ref="CS5:CS7"/>
    <mergeCell ref="CT5:CT7"/>
    <mergeCell ref="CU5:CU7"/>
    <mergeCell ref="CV5:CV7"/>
    <mergeCell ref="CG5:CG7"/>
    <mergeCell ref="CH5:CH7"/>
    <mergeCell ref="CI5:CI7"/>
    <mergeCell ref="CJ5:CJ7"/>
    <mergeCell ref="CE5:CE7"/>
    <mergeCell ref="CF5:CF7"/>
    <mergeCell ref="BU5:BU7"/>
    <mergeCell ref="BV5:BV7"/>
    <mergeCell ref="BW5:BW7"/>
    <mergeCell ref="BX5:BX7"/>
    <mergeCell ref="BS5:BS7"/>
    <mergeCell ref="BT5:BT7"/>
    <mergeCell ref="BI5:BI7"/>
    <mergeCell ref="BJ5:BJ7"/>
    <mergeCell ref="BK5:BK7"/>
    <mergeCell ref="BL5:BL7"/>
    <mergeCell ref="BG5:BG7"/>
    <mergeCell ref="BH5:BH7"/>
    <mergeCell ref="AW5:AW7"/>
    <mergeCell ref="AX5:AX7"/>
    <mergeCell ref="AY5:AY7"/>
    <mergeCell ref="AZ5:AZ7"/>
    <mergeCell ref="AU5:AU7"/>
    <mergeCell ref="AV5:AV7"/>
    <mergeCell ref="AK5:AK7"/>
    <mergeCell ref="AL5:AL7"/>
    <mergeCell ref="AM5:AM7"/>
    <mergeCell ref="AN5:AN7"/>
    <mergeCell ref="AI5:AI7"/>
    <mergeCell ref="AJ5:AJ7"/>
    <mergeCell ref="Y5:Y7"/>
    <mergeCell ref="Z5:Z7"/>
    <mergeCell ref="AA5:AA7"/>
    <mergeCell ref="AB5:AB7"/>
    <mergeCell ref="W5:W7"/>
    <mergeCell ref="X5:X7"/>
    <mergeCell ref="M5:M7"/>
    <mergeCell ref="N5:N7"/>
    <mergeCell ref="O5:O7"/>
    <mergeCell ref="P5:P7"/>
    <mergeCell ref="K5:K7"/>
    <mergeCell ref="L5:L7"/>
    <mergeCell ref="A5:C7"/>
    <mergeCell ref="D5:D7"/>
    <mergeCell ref="BY5:BY7"/>
    <mergeCell ref="BZ5:BZ7"/>
    <mergeCell ref="BM5:BM7"/>
    <mergeCell ref="BN5:BN7"/>
    <mergeCell ref="BA5:BA7"/>
    <mergeCell ref="BB5:BB7"/>
    <mergeCell ref="AO5:AO7"/>
    <mergeCell ref="AP5:AP7"/>
    <mergeCell ref="AC5:AC7"/>
    <mergeCell ref="AD5:AD7"/>
    <mergeCell ref="Q5:Q7"/>
    <mergeCell ref="R5:R7"/>
    <mergeCell ref="DA4:DC4"/>
    <mergeCell ref="DD4:DH4"/>
    <mergeCell ref="CR4:CT4"/>
    <mergeCell ref="CU4:CZ4"/>
    <mergeCell ref="CA4:CQ4"/>
    <mergeCell ref="BN4:BZ4"/>
    <mergeCell ref="BI4:BM4"/>
    <mergeCell ref="AV4:BH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tabSelected="1" zoomScalePageLayoutView="0" workbookViewId="0" topLeftCell="A10">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59</v>
      </c>
    </row>
    <row r="2" ht="12.75">
      <c r="I2" s="2" t="s">
        <v>83</v>
      </c>
    </row>
    <row r="3" spans="1:9" ht="12.75">
      <c r="A3" s="3" t="s">
        <v>367</v>
      </c>
      <c r="I3" s="2" t="s">
        <v>126</v>
      </c>
    </row>
    <row r="4" spans="1:9" ht="15" customHeight="1">
      <c r="A4" s="65" t="s">
        <v>236</v>
      </c>
      <c r="B4" s="53" t="s">
        <v>658</v>
      </c>
      <c r="C4" s="53" t="s">
        <v>658</v>
      </c>
      <c r="D4" s="53" t="s">
        <v>449</v>
      </c>
      <c r="E4" s="53" t="s">
        <v>658</v>
      </c>
      <c r="F4" s="53" t="s">
        <v>658</v>
      </c>
      <c r="G4" s="53" t="s">
        <v>658</v>
      </c>
      <c r="H4" s="53" t="s">
        <v>658</v>
      </c>
      <c r="I4" s="53" t="s">
        <v>658</v>
      </c>
    </row>
    <row r="5" spans="1:9" ht="15" customHeight="1">
      <c r="A5" s="68" t="s">
        <v>41</v>
      </c>
      <c r="B5" s="54" t="s">
        <v>594</v>
      </c>
      <c r="C5" s="54" t="s">
        <v>289</v>
      </c>
      <c r="D5" s="54" t="s">
        <v>41</v>
      </c>
      <c r="E5" s="54" t="s">
        <v>594</v>
      </c>
      <c r="F5" s="54" t="s">
        <v>289</v>
      </c>
      <c r="G5" s="54" t="s">
        <v>41</v>
      </c>
      <c r="H5" s="54" t="s">
        <v>594</v>
      </c>
      <c r="I5" s="54" t="s">
        <v>289</v>
      </c>
    </row>
    <row r="6" spans="1:9" ht="15" customHeight="1">
      <c r="A6" s="68" t="s">
        <v>658</v>
      </c>
      <c r="B6" s="54" t="s">
        <v>658</v>
      </c>
      <c r="C6" s="54" t="s">
        <v>658</v>
      </c>
      <c r="D6" s="76" t="s">
        <v>658</v>
      </c>
      <c r="E6" s="76" t="s">
        <v>658</v>
      </c>
      <c r="F6" s="76" t="s">
        <v>658</v>
      </c>
      <c r="G6" s="76" t="s">
        <v>658</v>
      </c>
      <c r="H6" s="76" t="s">
        <v>658</v>
      </c>
      <c r="I6" s="54" t="s">
        <v>658</v>
      </c>
    </row>
    <row r="7" spans="1:9" ht="15" customHeight="1">
      <c r="A7" s="31" t="s">
        <v>612</v>
      </c>
      <c r="B7" s="32" t="s">
        <v>439</v>
      </c>
      <c r="C7" s="8">
        <v>469.74</v>
      </c>
      <c r="D7" s="32" t="s">
        <v>211</v>
      </c>
      <c r="E7" s="32" t="s">
        <v>422</v>
      </c>
      <c r="F7" s="8">
        <v>89.58</v>
      </c>
      <c r="G7" s="32" t="s">
        <v>561</v>
      </c>
      <c r="H7" s="32" t="s">
        <v>265</v>
      </c>
      <c r="I7" s="30"/>
    </row>
    <row r="8" spans="1:9" ht="15" customHeight="1">
      <c r="A8" s="7" t="s">
        <v>330</v>
      </c>
      <c r="B8" s="9" t="s">
        <v>173</v>
      </c>
      <c r="C8" s="8">
        <v>115.66</v>
      </c>
      <c r="D8" s="9" t="s">
        <v>94</v>
      </c>
      <c r="E8" s="9" t="s">
        <v>581</v>
      </c>
      <c r="F8" s="8">
        <v>14.45</v>
      </c>
      <c r="G8" s="9" t="s">
        <v>535</v>
      </c>
      <c r="H8" s="9" t="s">
        <v>49</v>
      </c>
      <c r="I8" s="30"/>
    </row>
    <row r="9" spans="1:9" ht="15" customHeight="1">
      <c r="A9" s="7" t="s">
        <v>521</v>
      </c>
      <c r="B9" s="9" t="s">
        <v>325</v>
      </c>
      <c r="C9" s="8">
        <v>48.65</v>
      </c>
      <c r="D9" s="9" t="s">
        <v>410</v>
      </c>
      <c r="E9" s="9" t="s">
        <v>259</v>
      </c>
      <c r="F9" s="8"/>
      <c r="G9" s="9" t="s">
        <v>293</v>
      </c>
      <c r="H9" s="9" t="s">
        <v>587</v>
      </c>
      <c r="I9" s="30"/>
    </row>
    <row r="10" spans="1:9" ht="15" customHeight="1">
      <c r="A10" s="7" t="s">
        <v>212</v>
      </c>
      <c r="B10" s="9" t="s">
        <v>121</v>
      </c>
      <c r="C10" s="8">
        <v>3.29</v>
      </c>
      <c r="D10" s="9" t="s">
        <v>33</v>
      </c>
      <c r="E10" s="9" t="s">
        <v>87</v>
      </c>
      <c r="F10" s="8"/>
      <c r="G10" s="9" t="s">
        <v>593</v>
      </c>
      <c r="H10" s="9" t="s">
        <v>636</v>
      </c>
      <c r="I10" s="30"/>
    </row>
    <row r="11" spans="1:9" ht="15" customHeight="1">
      <c r="A11" s="7" t="s">
        <v>562</v>
      </c>
      <c r="B11" s="9" t="s">
        <v>221</v>
      </c>
      <c r="C11" s="8">
        <v>21.03</v>
      </c>
      <c r="D11" s="9" t="s">
        <v>463</v>
      </c>
      <c r="E11" s="9" t="s">
        <v>171</v>
      </c>
      <c r="F11" s="8"/>
      <c r="G11" s="9" t="s">
        <v>170</v>
      </c>
      <c r="H11" s="9" t="s">
        <v>545</v>
      </c>
      <c r="I11" s="30"/>
    </row>
    <row r="12" spans="1:9" ht="15" customHeight="1">
      <c r="A12" s="7" t="s">
        <v>188</v>
      </c>
      <c r="B12" s="9" t="s">
        <v>591</v>
      </c>
      <c r="C12" s="8">
        <v>58.34</v>
      </c>
      <c r="D12" s="9" t="s">
        <v>150</v>
      </c>
      <c r="E12" s="9" t="s">
        <v>304</v>
      </c>
      <c r="F12" s="8">
        <v>1.64</v>
      </c>
      <c r="G12" s="32" t="s">
        <v>146</v>
      </c>
      <c r="H12" s="32" t="s">
        <v>25</v>
      </c>
      <c r="I12" s="30"/>
    </row>
    <row r="13" spans="1:9" ht="15" customHeight="1">
      <c r="A13" s="7" t="s">
        <v>582</v>
      </c>
      <c r="B13" s="9" t="s">
        <v>637</v>
      </c>
      <c r="C13" s="8">
        <v>37.48</v>
      </c>
      <c r="D13" s="9" t="s">
        <v>349</v>
      </c>
      <c r="E13" s="9" t="s">
        <v>607</v>
      </c>
      <c r="F13" s="8">
        <v>6.44</v>
      </c>
      <c r="G13" s="9" t="s">
        <v>109</v>
      </c>
      <c r="H13" s="9" t="s">
        <v>358</v>
      </c>
      <c r="I13" s="30"/>
    </row>
    <row r="14" spans="1:9" ht="15" customHeight="1">
      <c r="A14" s="7" t="s">
        <v>178</v>
      </c>
      <c r="B14" s="9" t="s">
        <v>571</v>
      </c>
      <c r="C14" s="8"/>
      <c r="D14" s="9" t="s">
        <v>66</v>
      </c>
      <c r="E14" s="9" t="s">
        <v>573</v>
      </c>
      <c r="F14" s="8">
        <v>7.51</v>
      </c>
      <c r="G14" s="9" t="s">
        <v>396</v>
      </c>
      <c r="H14" s="9" t="s">
        <v>406</v>
      </c>
      <c r="I14" s="30"/>
    </row>
    <row r="15" spans="1:9" ht="15" customHeight="1">
      <c r="A15" s="7" t="s">
        <v>460</v>
      </c>
      <c r="B15" s="9" t="s">
        <v>384</v>
      </c>
      <c r="C15" s="8">
        <v>22.21</v>
      </c>
      <c r="D15" s="9" t="s">
        <v>359</v>
      </c>
      <c r="E15" s="9" t="s">
        <v>496</v>
      </c>
      <c r="F15" s="8"/>
      <c r="G15" s="9" t="s">
        <v>11</v>
      </c>
      <c r="H15" s="9" t="s">
        <v>584</v>
      </c>
      <c r="I15" s="30"/>
    </row>
    <row r="16" spans="1:9" ht="15" customHeight="1">
      <c r="A16" s="7" t="s">
        <v>147</v>
      </c>
      <c r="B16" s="9" t="s">
        <v>374</v>
      </c>
      <c r="C16" s="8"/>
      <c r="D16" s="9" t="s">
        <v>38</v>
      </c>
      <c r="E16" s="9" t="s">
        <v>167</v>
      </c>
      <c r="F16" s="8"/>
      <c r="G16" s="9" t="s">
        <v>128</v>
      </c>
      <c r="H16" s="9" t="s">
        <v>524</v>
      </c>
      <c r="I16" s="30"/>
    </row>
    <row r="17" spans="1:9" ht="15" customHeight="1">
      <c r="A17" s="7" t="s">
        <v>346</v>
      </c>
      <c r="B17" s="9" t="s">
        <v>464</v>
      </c>
      <c r="C17" s="8">
        <v>2.52</v>
      </c>
      <c r="D17" s="9" t="s">
        <v>244</v>
      </c>
      <c r="E17" s="9" t="s">
        <v>28</v>
      </c>
      <c r="F17" s="8">
        <v>13.63</v>
      </c>
      <c r="G17" s="9" t="s">
        <v>371</v>
      </c>
      <c r="H17" s="9" t="s">
        <v>20</v>
      </c>
      <c r="I17" s="30"/>
    </row>
    <row r="18" spans="1:9" ht="15" customHeight="1">
      <c r="A18" s="7" t="s">
        <v>62</v>
      </c>
      <c r="B18" s="9" t="s">
        <v>17</v>
      </c>
      <c r="C18" s="8">
        <v>47.8</v>
      </c>
      <c r="D18" s="9" t="s">
        <v>564</v>
      </c>
      <c r="E18" s="9" t="s">
        <v>549</v>
      </c>
      <c r="F18" s="8"/>
      <c r="G18" s="9" t="s">
        <v>76</v>
      </c>
      <c r="H18" s="9" t="s">
        <v>441</v>
      </c>
      <c r="I18" s="30"/>
    </row>
    <row r="19" spans="1:9" ht="15" customHeight="1">
      <c r="A19" s="7" t="s">
        <v>489</v>
      </c>
      <c r="B19" s="9" t="s">
        <v>450</v>
      </c>
      <c r="C19" s="8"/>
      <c r="D19" s="9" t="s">
        <v>190</v>
      </c>
      <c r="E19" s="9" t="s">
        <v>21</v>
      </c>
      <c r="F19" s="8">
        <v>1.54</v>
      </c>
      <c r="G19" s="9" t="s">
        <v>381</v>
      </c>
      <c r="H19" s="9" t="s">
        <v>389</v>
      </c>
      <c r="I19" s="30"/>
    </row>
    <row r="20" spans="1:9" ht="15" customHeight="1">
      <c r="A20" s="7" t="s">
        <v>1</v>
      </c>
      <c r="B20" s="9" t="s">
        <v>272</v>
      </c>
      <c r="C20" s="8">
        <v>112.76</v>
      </c>
      <c r="D20" s="9" t="s">
        <v>606</v>
      </c>
      <c r="E20" s="9" t="s">
        <v>485</v>
      </c>
      <c r="F20" s="8"/>
      <c r="G20" s="9" t="s">
        <v>73</v>
      </c>
      <c r="H20" s="9" t="s">
        <v>416</v>
      </c>
      <c r="I20" s="30"/>
    </row>
    <row r="21" spans="1:9" ht="15" customHeight="1">
      <c r="A21" s="31" t="s">
        <v>520</v>
      </c>
      <c r="B21" s="32" t="s">
        <v>656</v>
      </c>
      <c r="C21" s="8">
        <v>4.55</v>
      </c>
      <c r="D21" s="9" t="s">
        <v>323</v>
      </c>
      <c r="E21" s="9" t="s">
        <v>177</v>
      </c>
      <c r="F21" s="8"/>
      <c r="G21" s="9" t="s">
        <v>651</v>
      </c>
      <c r="H21" s="9" t="s">
        <v>283</v>
      </c>
      <c r="I21" s="30"/>
    </row>
    <row r="22" spans="1:9" ht="15" customHeight="1">
      <c r="A22" s="7" t="s">
        <v>57</v>
      </c>
      <c r="B22" s="9" t="s">
        <v>298</v>
      </c>
      <c r="C22" s="8"/>
      <c r="D22" s="9" t="s">
        <v>512</v>
      </c>
      <c r="E22" s="9" t="s">
        <v>533</v>
      </c>
      <c r="F22" s="8"/>
      <c r="G22" s="9" t="s">
        <v>262</v>
      </c>
      <c r="H22" s="9" t="s">
        <v>310</v>
      </c>
      <c r="I22" s="30"/>
    </row>
    <row r="23" spans="1:9" ht="15" customHeight="1">
      <c r="A23" s="7" t="s">
        <v>474</v>
      </c>
      <c r="B23" s="9" t="s">
        <v>274</v>
      </c>
      <c r="C23" s="8"/>
      <c r="D23" s="9" t="s">
        <v>207</v>
      </c>
      <c r="E23" s="9" t="s">
        <v>462</v>
      </c>
      <c r="F23" s="8"/>
      <c r="G23" s="9" t="s">
        <v>551</v>
      </c>
      <c r="H23" s="9" t="s">
        <v>334</v>
      </c>
      <c r="I23" s="30"/>
    </row>
    <row r="24" spans="1:9" ht="16.5" customHeight="1">
      <c r="A24" s="7" t="s">
        <v>142</v>
      </c>
      <c r="B24" s="9" t="s">
        <v>294</v>
      </c>
      <c r="C24" s="8"/>
      <c r="D24" s="9" t="s">
        <v>530</v>
      </c>
      <c r="E24" s="9" t="s">
        <v>620</v>
      </c>
      <c r="F24" s="8"/>
      <c r="G24" s="9" t="s">
        <v>166</v>
      </c>
      <c r="H24" s="9" t="s">
        <v>156</v>
      </c>
      <c r="I24" s="30"/>
    </row>
    <row r="25" spans="1:9" ht="15" customHeight="1">
      <c r="A25" s="7" t="s">
        <v>417</v>
      </c>
      <c r="B25" s="9" t="s">
        <v>458</v>
      </c>
      <c r="C25" s="8">
        <v>4.55</v>
      </c>
      <c r="D25" s="9" t="s">
        <v>122</v>
      </c>
      <c r="E25" s="9" t="s">
        <v>385</v>
      </c>
      <c r="F25" s="8"/>
      <c r="G25" s="9" t="s">
        <v>220</v>
      </c>
      <c r="H25" s="9" t="s">
        <v>19</v>
      </c>
      <c r="I25" s="30"/>
    </row>
    <row r="26" spans="1:9" ht="15" customHeight="1">
      <c r="A26" s="7" t="s">
        <v>27</v>
      </c>
      <c r="B26" s="9" t="s">
        <v>337</v>
      </c>
      <c r="C26" s="8"/>
      <c r="D26" s="9" t="s">
        <v>499</v>
      </c>
      <c r="E26" s="9" t="s">
        <v>157</v>
      </c>
      <c r="F26" s="8"/>
      <c r="G26" s="9" t="s">
        <v>453</v>
      </c>
      <c r="H26" s="9" t="s">
        <v>511</v>
      </c>
      <c r="I26" s="30"/>
    </row>
    <row r="27" spans="1:9" ht="15" customHeight="1">
      <c r="A27" s="7" t="s">
        <v>492</v>
      </c>
      <c r="B27" s="9" t="s">
        <v>266</v>
      </c>
      <c r="C27" s="8"/>
      <c r="D27" s="9" t="s">
        <v>6</v>
      </c>
      <c r="E27" s="9" t="s">
        <v>488</v>
      </c>
      <c r="F27" s="8">
        <v>12.59</v>
      </c>
      <c r="G27" s="9" t="s">
        <v>42</v>
      </c>
      <c r="H27" s="9" t="s">
        <v>14</v>
      </c>
      <c r="I27" s="30"/>
    </row>
    <row r="28" spans="1:9" ht="15" customHeight="1">
      <c r="A28" s="7" t="s">
        <v>86</v>
      </c>
      <c r="B28" s="9" t="s">
        <v>444</v>
      </c>
      <c r="C28" s="8"/>
      <c r="D28" s="9" t="s">
        <v>399</v>
      </c>
      <c r="E28" s="9" t="s">
        <v>249</v>
      </c>
      <c r="F28" s="8"/>
      <c r="G28" s="9" t="s">
        <v>197</v>
      </c>
      <c r="H28" s="9" t="s">
        <v>232</v>
      </c>
      <c r="I28" s="30"/>
    </row>
    <row r="29" spans="1:9" ht="15" customHeight="1">
      <c r="A29" s="7" t="s">
        <v>480</v>
      </c>
      <c r="B29" s="9" t="s">
        <v>553</v>
      </c>
      <c r="C29" s="8"/>
      <c r="D29" s="9" t="s">
        <v>9</v>
      </c>
      <c r="E29" s="9" t="s">
        <v>459</v>
      </c>
      <c r="F29" s="8"/>
      <c r="G29" s="32" t="s">
        <v>60</v>
      </c>
      <c r="H29" s="32" t="s">
        <v>569</v>
      </c>
      <c r="I29" s="30"/>
    </row>
    <row r="30" spans="1:9" ht="15" customHeight="1">
      <c r="A30" s="7" t="s">
        <v>105</v>
      </c>
      <c r="B30" s="9" t="s">
        <v>431</v>
      </c>
      <c r="C30" s="8"/>
      <c r="D30" s="9" t="s">
        <v>393</v>
      </c>
      <c r="E30" s="9" t="s">
        <v>435</v>
      </c>
      <c r="F30" s="8"/>
      <c r="G30" s="9" t="s">
        <v>172</v>
      </c>
      <c r="H30" s="9" t="s">
        <v>0</v>
      </c>
      <c r="I30" s="30"/>
    </row>
    <row r="31" spans="1:9" ht="15" customHeight="1">
      <c r="A31" s="7" t="s">
        <v>522</v>
      </c>
      <c r="B31" s="9" t="s">
        <v>652</v>
      </c>
      <c r="C31" s="8"/>
      <c r="D31" s="9" t="s">
        <v>588</v>
      </c>
      <c r="E31" s="9" t="s">
        <v>114</v>
      </c>
      <c r="F31" s="8"/>
      <c r="G31" s="9" t="s">
        <v>271</v>
      </c>
      <c r="H31" s="9" t="s">
        <v>68</v>
      </c>
      <c r="I31" s="30"/>
    </row>
    <row r="32" spans="1:9" ht="15" customHeight="1">
      <c r="A32" s="7" t="s">
        <v>200</v>
      </c>
      <c r="B32" s="9" t="s">
        <v>383</v>
      </c>
      <c r="C32" s="8"/>
      <c r="D32" s="9" t="s">
        <v>554</v>
      </c>
      <c r="E32" s="9" t="s">
        <v>442</v>
      </c>
      <c r="F32" s="8">
        <v>8.89</v>
      </c>
      <c r="G32" s="9" t="s">
        <v>532</v>
      </c>
      <c r="H32" s="9" t="s">
        <v>301</v>
      </c>
      <c r="I32" s="30"/>
    </row>
    <row r="33" spans="1:9" ht="15" customHeight="1">
      <c r="A33" s="7" t="s">
        <v>277</v>
      </c>
      <c r="B33" s="9" t="s">
        <v>26</v>
      </c>
      <c r="C33" s="8"/>
      <c r="D33" s="9" t="s">
        <v>477</v>
      </c>
      <c r="E33" s="9" t="s">
        <v>243</v>
      </c>
      <c r="F33" s="8"/>
      <c r="G33" s="9" t="s">
        <v>230</v>
      </c>
      <c r="H33" s="9" t="s">
        <v>555</v>
      </c>
      <c r="I33" s="30"/>
    </row>
    <row r="34" spans="1:9" ht="16.5" customHeight="1">
      <c r="A34" s="7" t="s">
        <v>658</v>
      </c>
      <c r="B34" s="9" t="s">
        <v>658</v>
      </c>
      <c r="C34" s="10"/>
      <c r="D34" s="9" t="s">
        <v>215</v>
      </c>
      <c r="E34" s="9" t="s">
        <v>275</v>
      </c>
      <c r="F34" s="8">
        <v>21.89</v>
      </c>
      <c r="G34" s="9" t="s">
        <v>237</v>
      </c>
      <c r="H34" s="9" t="s">
        <v>362</v>
      </c>
      <c r="I34" s="30"/>
    </row>
    <row r="35" spans="1:9" ht="15" customHeight="1">
      <c r="A35" s="11" t="s">
        <v>658</v>
      </c>
      <c r="B35" s="42" t="s">
        <v>658</v>
      </c>
      <c r="C35" s="13" t="s">
        <v>658</v>
      </c>
      <c r="D35" s="42" t="s">
        <v>658</v>
      </c>
      <c r="E35" s="42" t="s">
        <v>658</v>
      </c>
      <c r="F35" s="43" t="s">
        <v>658</v>
      </c>
      <c r="G35" s="32" t="s">
        <v>403</v>
      </c>
      <c r="H35" s="32" t="s">
        <v>278</v>
      </c>
      <c r="I35" s="30"/>
    </row>
    <row r="36" spans="1:9" ht="15" customHeight="1">
      <c r="A36" s="11" t="s">
        <v>658</v>
      </c>
      <c r="B36" s="42" t="s">
        <v>658</v>
      </c>
      <c r="C36" s="13" t="s">
        <v>658</v>
      </c>
      <c r="D36" s="42" t="s">
        <v>658</v>
      </c>
      <c r="E36" s="42" t="s">
        <v>658</v>
      </c>
      <c r="F36" s="43" t="s">
        <v>658</v>
      </c>
      <c r="G36" s="9" t="s">
        <v>601</v>
      </c>
      <c r="H36" s="9" t="s">
        <v>111</v>
      </c>
      <c r="I36" s="30"/>
    </row>
    <row r="37" spans="1:9" ht="15" customHeight="1">
      <c r="A37" s="11" t="s">
        <v>658</v>
      </c>
      <c r="B37" s="42" t="s">
        <v>658</v>
      </c>
      <c r="C37" s="13" t="s">
        <v>658</v>
      </c>
      <c r="D37" s="42" t="s">
        <v>658</v>
      </c>
      <c r="E37" s="42" t="s">
        <v>658</v>
      </c>
      <c r="F37" s="43" t="s">
        <v>658</v>
      </c>
      <c r="G37" s="9" t="s">
        <v>333</v>
      </c>
      <c r="H37" s="9" t="s">
        <v>45</v>
      </c>
      <c r="I37" s="30"/>
    </row>
    <row r="38" spans="1:9" ht="15" customHeight="1">
      <c r="A38" s="11" t="s">
        <v>658</v>
      </c>
      <c r="B38" s="42" t="s">
        <v>658</v>
      </c>
      <c r="C38" s="13" t="s">
        <v>658</v>
      </c>
      <c r="D38" s="42" t="s">
        <v>658</v>
      </c>
      <c r="E38" s="42" t="s">
        <v>658</v>
      </c>
      <c r="F38" s="43" t="s">
        <v>658</v>
      </c>
      <c r="G38" s="9" t="s">
        <v>610</v>
      </c>
      <c r="H38" s="9" t="s">
        <v>226</v>
      </c>
      <c r="I38" s="30"/>
    </row>
    <row r="39" spans="1:9" ht="15" customHeight="1">
      <c r="A39" s="11" t="s">
        <v>658</v>
      </c>
      <c r="B39" s="42" t="s">
        <v>658</v>
      </c>
      <c r="C39" s="13" t="s">
        <v>658</v>
      </c>
      <c r="D39" s="42" t="s">
        <v>658</v>
      </c>
      <c r="E39" s="42" t="s">
        <v>658</v>
      </c>
      <c r="F39" s="43" t="s">
        <v>658</v>
      </c>
      <c r="G39" s="42" t="s">
        <v>129</v>
      </c>
      <c r="H39" s="9" t="s">
        <v>278</v>
      </c>
      <c r="I39" s="30"/>
    </row>
    <row r="40" spans="1:9" ht="15" customHeight="1">
      <c r="A40" s="77" t="s">
        <v>44</v>
      </c>
      <c r="B40" s="78" t="s">
        <v>658</v>
      </c>
      <c r="C40" s="8">
        <f>C7+C21</f>
        <v>474.29</v>
      </c>
      <c r="D40" s="78" t="s">
        <v>270</v>
      </c>
      <c r="E40" s="78" t="s">
        <v>658</v>
      </c>
      <c r="F40" s="78" t="s">
        <v>658</v>
      </c>
      <c r="G40" s="78" t="s">
        <v>658</v>
      </c>
      <c r="H40" s="78" t="s">
        <v>658</v>
      </c>
      <c r="I40" s="30">
        <f>F7</f>
        <v>89.58</v>
      </c>
    </row>
    <row r="41" spans="1:9" ht="15" customHeight="1">
      <c r="A41" s="57" t="s">
        <v>148</v>
      </c>
      <c r="B41" s="57" t="s">
        <v>658</v>
      </c>
      <c r="C41" s="57" t="s">
        <v>658</v>
      </c>
      <c r="D41" s="57" t="s">
        <v>658</v>
      </c>
      <c r="E41" s="57" t="s">
        <v>658</v>
      </c>
      <c r="F41" s="57" t="s">
        <v>658</v>
      </c>
      <c r="G41" s="57" t="s">
        <v>658</v>
      </c>
      <c r="H41" s="57" t="s">
        <v>658</v>
      </c>
      <c r="I41" s="57" t="s">
        <v>658</v>
      </c>
    </row>
    <row r="43" ht="12.75">
      <c r="E43" s="1" t="s">
        <v>380</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8"/>
  <sheetViews>
    <sheetView zoomScalePageLayoutView="0" workbookViewId="0" topLeftCell="A41">
      <selection activeCell="I70" sqref="I7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91</v>
      </c>
    </row>
    <row r="2" ht="12.75">
      <c r="F2" s="2" t="s">
        <v>320</v>
      </c>
    </row>
    <row r="3" spans="1:6" ht="12.75">
      <c r="A3" s="3" t="s">
        <v>367</v>
      </c>
      <c r="D3" s="1" t="s">
        <v>297</v>
      </c>
      <c r="F3" s="2" t="s">
        <v>126</v>
      </c>
    </row>
    <row r="4" spans="1:6" ht="15" customHeight="1">
      <c r="A4" s="65" t="s">
        <v>41</v>
      </c>
      <c r="B4" s="53" t="s">
        <v>658</v>
      </c>
      <c r="C4" s="53" t="s">
        <v>658</v>
      </c>
      <c r="D4" s="53" t="s">
        <v>594</v>
      </c>
      <c r="E4" s="53" t="s">
        <v>471</v>
      </c>
      <c r="F4" s="53" t="s">
        <v>282</v>
      </c>
    </row>
    <row r="5" spans="1:6" ht="15" customHeight="1">
      <c r="A5" s="68" t="s">
        <v>498</v>
      </c>
      <c r="B5" s="54" t="s">
        <v>658</v>
      </c>
      <c r="C5" s="54" t="s">
        <v>658</v>
      </c>
      <c r="D5" s="54" t="s">
        <v>658</v>
      </c>
      <c r="E5" s="54" t="s">
        <v>471</v>
      </c>
      <c r="F5" s="54" t="s">
        <v>282</v>
      </c>
    </row>
    <row r="6" spans="1:6" ht="15" customHeight="1">
      <c r="A6" s="68" t="s">
        <v>112</v>
      </c>
      <c r="B6" s="54" t="s">
        <v>465</v>
      </c>
      <c r="C6" s="54" t="s">
        <v>536</v>
      </c>
      <c r="D6" s="54" t="s">
        <v>82</v>
      </c>
      <c r="E6" s="54" t="s">
        <v>604</v>
      </c>
      <c r="F6" s="54" t="s">
        <v>322</v>
      </c>
    </row>
    <row r="7" spans="1:6" ht="15" customHeight="1">
      <c r="A7" s="68" t="s">
        <v>658</v>
      </c>
      <c r="B7" s="54" t="s">
        <v>658</v>
      </c>
      <c r="C7" s="54" t="s">
        <v>658</v>
      </c>
      <c r="D7" s="18" t="s">
        <v>234</v>
      </c>
      <c r="E7" s="20">
        <v>1667.26</v>
      </c>
      <c r="F7" s="20">
        <v>1680.95</v>
      </c>
    </row>
    <row r="8" spans="1:6" ht="15" customHeight="1">
      <c r="A8" s="55" t="s">
        <v>568</v>
      </c>
      <c r="B8" s="56" t="s">
        <v>658</v>
      </c>
      <c r="C8" s="56" t="s">
        <v>658</v>
      </c>
      <c r="D8" s="17" t="s">
        <v>218</v>
      </c>
      <c r="E8" s="8">
        <v>54.2</v>
      </c>
      <c r="F8" s="8">
        <v>89.72</v>
      </c>
    </row>
    <row r="9" spans="1:6" ht="15" customHeight="1">
      <c r="A9" s="55" t="s">
        <v>540</v>
      </c>
      <c r="B9" s="56" t="s">
        <v>658</v>
      </c>
      <c r="C9" s="56" t="s">
        <v>658</v>
      </c>
      <c r="D9" s="17" t="s">
        <v>267</v>
      </c>
      <c r="E9" s="8">
        <v>3</v>
      </c>
      <c r="F9" s="8">
        <v>3</v>
      </c>
    </row>
    <row r="10" spans="1:6" ht="15" customHeight="1">
      <c r="A10" s="55" t="s">
        <v>55</v>
      </c>
      <c r="B10" s="56" t="s">
        <v>658</v>
      </c>
      <c r="C10" s="56" t="s">
        <v>658</v>
      </c>
      <c r="D10" s="17" t="s">
        <v>184</v>
      </c>
      <c r="E10" s="8">
        <v>3</v>
      </c>
      <c r="F10" s="8">
        <v>3</v>
      </c>
    </row>
    <row r="11" spans="1:6" ht="15" customHeight="1">
      <c r="A11" s="55" t="s">
        <v>597</v>
      </c>
      <c r="B11" s="56" t="s">
        <v>658</v>
      </c>
      <c r="C11" s="56" t="s">
        <v>658</v>
      </c>
      <c r="D11" s="17" t="s">
        <v>306</v>
      </c>
      <c r="E11" s="8">
        <v>20.84</v>
      </c>
      <c r="F11" s="8">
        <v>53.41</v>
      </c>
    </row>
    <row r="12" spans="1:6" ht="15" customHeight="1">
      <c r="A12" s="55" t="s">
        <v>326</v>
      </c>
      <c r="B12" s="56" t="s">
        <v>658</v>
      </c>
      <c r="C12" s="56" t="s">
        <v>658</v>
      </c>
      <c r="D12" s="17" t="s">
        <v>184</v>
      </c>
      <c r="E12" s="8">
        <v>10.94</v>
      </c>
      <c r="F12" s="8">
        <v>38.51</v>
      </c>
    </row>
    <row r="13" spans="1:6" ht="15" customHeight="1">
      <c r="A13" s="55" t="s">
        <v>251</v>
      </c>
      <c r="B13" s="56" t="s">
        <v>658</v>
      </c>
      <c r="C13" s="56" t="s">
        <v>658</v>
      </c>
      <c r="D13" s="17" t="s">
        <v>300</v>
      </c>
      <c r="E13" s="8"/>
      <c r="F13" s="8">
        <v>5</v>
      </c>
    </row>
    <row r="14" spans="1:6" ht="15" customHeight="1">
      <c r="A14" s="55" t="s">
        <v>503</v>
      </c>
      <c r="B14" s="56" t="s">
        <v>658</v>
      </c>
      <c r="C14" s="56" t="s">
        <v>658</v>
      </c>
      <c r="D14" s="17" t="s">
        <v>40</v>
      </c>
      <c r="E14" s="8">
        <v>9.9</v>
      </c>
      <c r="F14" s="8">
        <v>9.9</v>
      </c>
    </row>
    <row r="15" spans="1:6" ht="15" customHeight="1">
      <c r="A15" s="55" t="s">
        <v>264</v>
      </c>
      <c r="B15" s="56" t="s">
        <v>658</v>
      </c>
      <c r="C15" s="56" t="s">
        <v>658</v>
      </c>
      <c r="D15" s="17" t="s">
        <v>182</v>
      </c>
      <c r="E15" s="8"/>
      <c r="F15" s="8">
        <v>1.05</v>
      </c>
    </row>
    <row r="16" spans="1:6" ht="15" customHeight="1">
      <c r="A16" s="55" t="s">
        <v>387</v>
      </c>
      <c r="B16" s="56" t="s">
        <v>658</v>
      </c>
      <c r="C16" s="56" t="s">
        <v>658</v>
      </c>
      <c r="D16" s="17" t="s">
        <v>394</v>
      </c>
      <c r="E16" s="8"/>
      <c r="F16" s="8">
        <v>1.05</v>
      </c>
    </row>
    <row r="17" spans="1:6" ht="15" customHeight="1">
      <c r="A17" s="55" t="s">
        <v>372</v>
      </c>
      <c r="B17" s="56" t="s">
        <v>658</v>
      </c>
      <c r="C17" s="56" t="s">
        <v>658</v>
      </c>
      <c r="D17" s="17" t="s">
        <v>130</v>
      </c>
      <c r="E17" s="8">
        <v>3</v>
      </c>
      <c r="F17" s="8">
        <v>3</v>
      </c>
    </row>
    <row r="18" spans="1:6" ht="15" customHeight="1">
      <c r="A18" s="55" t="s">
        <v>288</v>
      </c>
      <c r="B18" s="56" t="s">
        <v>658</v>
      </c>
      <c r="C18" s="56" t="s">
        <v>658</v>
      </c>
      <c r="D18" s="17" t="s">
        <v>184</v>
      </c>
      <c r="E18" s="8">
        <v>3</v>
      </c>
      <c r="F18" s="8">
        <v>3</v>
      </c>
    </row>
    <row r="19" spans="1:6" ht="15" customHeight="1">
      <c r="A19" s="55" t="s">
        <v>331</v>
      </c>
      <c r="B19" s="56" t="s">
        <v>658</v>
      </c>
      <c r="C19" s="56" t="s">
        <v>658</v>
      </c>
      <c r="D19" s="17" t="s">
        <v>205</v>
      </c>
      <c r="E19" s="8">
        <v>15.36</v>
      </c>
      <c r="F19" s="8">
        <v>15.36</v>
      </c>
    </row>
    <row r="20" spans="1:6" ht="15" customHeight="1">
      <c r="A20" s="55" t="s">
        <v>107</v>
      </c>
      <c r="B20" s="56" t="s">
        <v>658</v>
      </c>
      <c r="C20" s="56" t="s">
        <v>658</v>
      </c>
      <c r="D20" s="17" t="s">
        <v>184</v>
      </c>
      <c r="E20" s="8">
        <v>15.36</v>
      </c>
      <c r="F20" s="8">
        <v>15.36</v>
      </c>
    </row>
    <row r="21" spans="1:6" ht="15" customHeight="1">
      <c r="A21" s="55" t="s">
        <v>101</v>
      </c>
      <c r="B21" s="56" t="s">
        <v>658</v>
      </c>
      <c r="C21" s="56" t="s">
        <v>658</v>
      </c>
      <c r="D21" s="17" t="s">
        <v>419</v>
      </c>
      <c r="E21" s="8"/>
      <c r="F21" s="8">
        <v>1.9</v>
      </c>
    </row>
    <row r="22" spans="1:6" ht="15" customHeight="1">
      <c r="A22" s="55" t="s">
        <v>204</v>
      </c>
      <c r="B22" s="56" t="s">
        <v>658</v>
      </c>
      <c r="C22" s="56" t="s">
        <v>658</v>
      </c>
      <c r="D22" s="17" t="s">
        <v>376</v>
      </c>
      <c r="E22" s="8"/>
      <c r="F22" s="8">
        <v>1.9</v>
      </c>
    </row>
    <row r="23" spans="1:6" ht="15" customHeight="1">
      <c r="A23" s="55" t="s">
        <v>455</v>
      </c>
      <c r="B23" s="56" t="s">
        <v>658</v>
      </c>
      <c r="C23" s="56" t="s">
        <v>658</v>
      </c>
      <c r="D23" s="17" t="s">
        <v>321</v>
      </c>
      <c r="E23" s="8">
        <v>12</v>
      </c>
      <c r="F23" s="8">
        <v>12</v>
      </c>
    </row>
    <row r="24" spans="1:6" ht="15" customHeight="1">
      <c r="A24" s="55" t="s">
        <v>508</v>
      </c>
      <c r="B24" s="56" t="s">
        <v>658</v>
      </c>
      <c r="C24" s="56" t="s">
        <v>658</v>
      </c>
      <c r="D24" s="17" t="s">
        <v>84</v>
      </c>
      <c r="E24" s="8">
        <v>12</v>
      </c>
      <c r="F24" s="8">
        <v>12</v>
      </c>
    </row>
    <row r="25" spans="1:6" ht="15" customHeight="1">
      <c r="A25" s="55" t="s">
        <v>203</v>
      </c>
      <c r="B25" s="56" t="s">
        <v>658</v>
      </c>
      <c r="C25" s="56" t="s">
        <v>658</v>
      </c>
      <c r="D25" s="17" t="s">
        <v>263</v>
      </c>
      <c r="E25" s="8"/>
      <c r="F25" s="8">
        <v>1</v>
      </c>
    </row>
    <row r="26" spans="1:6" ht="15" customHeight="1">
      <c r="A26" s="55" t="s">
        <v>418</v>
      </c>
      <c r="B26" s="56" t="s">
        <v>658</v>
      </c>
      <c r="C26" s="56" t="s">
        <v>658</v>
      </c>
      <c r="D26" s="17" t="s">
        <v>433</v>
      </c>
      <c r="E26" s="8"/>
      <c r="F26" s="8">
        <v>1</v>
      </c>
    </row>
    <row r="27" spans="1:6" ht="15" customHeight="1">
      <c r="A27" s="55" t="s">
        <v>630</v>
      </c>
      <c r="B27" s="56" t="s">
        <v>658</v>
      </c>
      <c r="C27" s="56" t="s">
        <v>658</v>
      </c>
      <c r="D27" s="17" t="s">
        <v>18</v>
      </c>
      <c r="E27" s="8"/>
      <c r="F27" s="8">
        <v>1</v>
      </c>
    </row>
    <row r="28" spans="1:6" ht="15" customHeight="1">
      <c r="A28" s="55" t="s">
        <v>618</v>
      </c>
      <c r="B28" s="56" t="s">
        <v>658</v>
      </c>
      <c r="C28" s="56" t="s">
        <v>658</v>
      </c>
      <c r="D28" s="17" t="s">
        <v>195</v>
      </c>
      <c r="E28" s="8">
        <v>170.36</v>
      </c>
      <c r="F28" s="8">
        <v>128</v>
      </c>
    </row>
    <row r="29" spans="1:6" ht="15" customHeight="1">
      <c r="A29" s="55" t="s">
        <v>313</v>
      </c>
      <c r="B29" s="56" t="s">
        <v>658</v>
      </c>
      <c r="C29" s="56" t="s">
        <v>658</v>
      </c>
      <c r="D29" s="17" t="s">
        <v>284</v>
      </c>
      <c r="E29" s="8">
        <v>170.36</v>
      </c>
      <c r="F29" s="8">
        <v>128</v>
      </c>
    </row>
    <row r="30" spans="1:6" ht="15" customHeight="1">
      <c r="A30" s="55" t="s">
        <v>67</v>
      </c>
      <c r="B30" s="56" t="s">
        <v>658</v>
      </c>
      <c r="C30" s="56" t="s">
        <v>658</v>
      </c>
      <c r="D30" s="17" t="s">
        <v>255</v>
      </c>
      <c r="E30" s="8">
        <v>19</v>
      </c>
      <c r="F30" s="8">
        <v>19</v>
      </c>
    </row>
    <row r="31" spans="1:6" ht="15" customHeight="1">
      <c r="A31" s="55" t="s">
        <v>154</v>
      </c>
      <c r="B31" s="56" t="s">
        <v>658</v>
      </c>
      <c r="C31" s="56" t="s">
        <v>658</v>
      </c>
      <c r="D31" s="17" t="s">
        <v>260</v>
      </c>
      <c r="E31" s="8">
        <v>4</v>
      </c>
      <c r="F31" s="8"/>
    </row>
    <row r="32" spans="1:6" ht="15" customHeight="1">
      <c r="A32" s="55" t="s">
        <v>303</v>
      </c>
      <c r="B32" s="56" t="s">
        <v>658</v>
      </c>
      <c r="C32" s="56" t="s">
        <v>658</v>
      </c>
      <c r="D32" s="17" t="s">
        <v>10</v>
      </c>
      <c r="E32" s="8">
        <v>147.36</v>
      </c>
      <c r="F32" s="8">
        <v>109</v>
      </c>
    </row>
    <row r="33" spans="1:6" ht="15" customHeight="1">
      <c r="A33" s="55" t="s">
        <v>340</v>
      </c>
      <c r="B33" s="56" t="s">
        <v>658</v>
      </c>
      <c r="C33" s="56" t="s">
        <v>658</v>
      </c>
      <c r="D33" s="17" t="s">
        <v>110</v>
      </c>
      <c r="E33" s="8">
        <v>197.36</v>
      </c>
      <c r="F33" s="8">
        <v>191.6</v>
      </c>
    </row>
    <row r="34" spans="1:6" ht="15" customHeight="1">
      <c r="A34" s="55" t="s">
        <v>654</v>
      </c>
      <c r="B34" s="56" t="s">
        <v>658</v>
      </c>
      <c r="C34" s="56" t="s">
        <v>658</v>
      </c>
      <c r="D34" s="17" t="s">
        <v>628</v>
      </c>
      <c r="E34" s="8">
        <v>116.62</v>
      </c>
      <c r="F34" s="8">
        <v>92.4</v>
      </c>
    </row>
    <row r="35" spans="1:6" ht="15" customHeight="1">
      <c r="A35" s="55" t="s">
        <v>95</v>
      </c>
      <c r="B35" s="56" t="s">
        <v>658</v>
      </c>
      <c r="C35" s="56" t="s">
        <v>658</v>
      </c>
      <c r="D35" s="17" t="s">
        <v>407</v>
      </c>
      <c r="E35" s="8">
        <v>116.62</v>
      </c>
      <c r="F35" s="8">
        <v>92.4</v>
      </c>
    </row>
    <row r="36" spans="1:6" ht="15" customHeight="1">
      <c r="A36" s="55" t="s">
        <v>287</v>
      </c>
      <c r="B36" s="56" t="s">
        <v>658</v>
      </c>
      <c r="C36" s="56" t="s">
        <v>658</v>
      </c>
      <c r="D36" s="17" t="s">
        <v>48</v>
      </c>
      <c r="E36" s="8">
        <v>13.45</v>
      </c>
      <c r="F36" s="8">
        <v>13.45</v>
      </c>
    </row>
    <row r="37" spans="1:6" ht="15" customHeight="1">
      <c r="A37" s="55" t="s">
        <v>299</v>
      </c>
      <c r="B37" s="56" t="s">
        <v>658</v>
      </c>
      <c r="C37" s="56" t="s">
        <v>658</v>
      </c>
      <c r="D37" s="17" t="s">
        <v>434</v>
      </c>
      <c r="E37" s="8">
        <v>13.45</v>
      </c>
      <c r="F37" s="8">
        <v>13.45</v>
      </c>
    </row>
    <row r="38" spans="1:6" ht="15" customHeight="1">
      <c r="A38" s="55" t="s">
        <v>585</v>
      </c>
      <c r="B38" s="56" t="s">
        <v>658</v>
      </c>
      <c r="C38" s="56" t="s">
        <v>658</v>
      </c>
      <c r="D38" s="17" t="s">
        <v>404</v>
      </c>
      <c r="E38" s="8">
        <v>18.09</v>
      </c>
      <c r="F38" s="8">
        <v>35.55</v>
      </c>
    </row>
    <row r="39" spans="1:6" ht="15" customHeight="1">
      <c r="A39" s="55" t="s">
        <v>179</v>
      </c>
      <c r="B39" s="56" t="s">
        <v>658</v>
      </c>
      <c r="C39" s="56" t="s">
        <v>658</v>
      </c>
      <c r="D39" s="17" t="s">
        <v>356</v>
      </c>
      <c r="E39" s="8">
        <v>18.09</v>
      </c>
      <c r="F39" s="8">
        <v>35.55</v>
      </c>
    </row>
    <row r="40" spans="1:6" ht="15" customHeight="1">
      <c r="A40" s="55" t="s">
        <v>397</v>
      </c>
      <c r="B40" s="56" t="s">
        <v>658</v>
      </c>
      <c r="C40" s="56" t="s">
        <v>658</v>
      </c>
      <c r="D40" s="17" t="s">
        <v>527</v>
      </c>
      <c r="E40" s="8">
        <v>6</v>
      </c>
      <c r="F40" s="8">
        <v>7</v>
      </c>
    </row>
    <row r="41" spans="1:6" ht="15" customHeight="1">
      <c r="A41" s="55" t="s">
        <v>382</v>
      </c>
      <c r="B41" s="56" t="s">
        <v>658</v>
      </c>
      <c r="C41" s="56" t="s">
        <v>658</v>
      </c>
      <c r="D41" s="17" t="s">
        <v>486</v>
      </c>
      <c r="E41" s="8">
        <v>6</v>
      </c>
      <c r="F41" s="8">
        <v>7</v>
      </c>
    </row>
    <row r="42" spans="1:6" ht="15" customHeight="1">
      <c r="A42" s="55" t="s">
        <v>12</v>
      </c>
      <c r="B42" s="56" t="s">
        <v>658</v>
      </c>
      <c r="C42" s="56" t="s">
        <v>658</v>
      </c>
      <c r="D42" s="17" t="s">
        <v>411</v>
      </c>
      <c r="E42" s="8">
        <v>5.66</v>
      </c>
      <c r="F42" s="8">
        <v>5.66</v>
      </c>
    </row>
    <row r="43" spans="1:6" ht="15" customHeight="1">
      <c r="A43" s="55" t="s">
        <v>388</v>
      </c>
      <c r="B43" s="56" t="s">
        <v>658</v>
      </c>
      <c r="C43" s="56" t="s">
        <v>658</v>
      </c>
      <c r="D43" s="17" t="s">
        <v>534</v>
      </c>
      <c r="E43" s="8">
        <v>5.66</v>
      </c>
      <c r="F43" s="8">
        <v>5.66</v>
      </c>
    </row>
    <row r="44" spans="1:6" ht="15" customHeight="1">
      <c r="A44" s="55" t="s">
        <v>528</v>
      </c>
      <c r="B44" s="56" t="s">
        <v>658</v>
      </c>
      <c r="C44" s="56" t="s">
        <v>658</v>
      </c>
      <c r="D44" s="17" t="s">
        <v>239</v>
      </c>
      <c r="E44" s="8">
        <v>37.54</v>
      </c>
      <c r="F44" s="8">
        <v>37.54</v>
      </c>
    </row>
    <row r="45" spans="1:6" ht="15" customHeight="1">
      <c r="A45" s="55" t="s">
        <v>616</v>
      </c>
      <c r="B45" s="56" t="s">
        <v>658</v>
      </c>
      <c r="C45" s="56" t="s">
        <v>658</v>
      </c>
      <c r="D45" s="17" t="s">
        <v>214</v>
      </c>
      <c r="E45" s="8">
        <v>37.54</v>
      </c>
      <c r="F45" s="8">
        <v>37.54</v>
      </c>
    </row>
    <row r="46" spans="1:6" ht="15" customHeight="1">
      <c r="A46" s="55" t="s">
        <v>31</v>
      </c>
      <c r="B46" s="56" t="s">
        <v>658</v>
      </c>
      <c r="C46" s="56" t="s">
        <v>658</v>
      </c>
      <c r="D46" s="17" t="s">
        <v>490</v>
      </c>
      <c r="E46" s="8">
        <v>69.67</v>
      </c>
      <c r="F46" s="8">
        <v>69.67</v>
      </c>
    </row>
    <row r="47" spans="1:6" ht="15" customHeight="1">
      <c r="A47" s="55" t="s">
        <v>64</v>
      </c>
      <c r="B47" s="56" t="s">
        <v>658</v>
      </c>
      <c r="C47" s="56" t="s">
        <v>658</v>
      </c>
      <c r="D47" s="17" t="s">
        <v>497</v>
      </c>
      <c r="E47" s="8">
        <v>69.67</v>
      </c>
      <c r="F47" s="8">
        <v>69.67</v>
      </c>
    </row>
    <row r="48" spans="1:6" ht="15" customHeight="1">
      <c r="A48" s="55" t="s">
        <v>360</v>
      </c>
      <c r="B48" s="56" t="s">
        <v>658</v>
      </c>
      <c r="C48" s="56" t="s">
        <v>658</v>
      </c>
      <c r="D48" s="17" t="s">
        <v>116</v>
      </c>
      <c r="E48" s="8">
        <v>69.67</v>
      </c>
      <c r="F48" s="8">
        <v>69.67</v>
      </c>
    </row>
    <row r="49" spans="1:6" ht="15" customHeight="1">
      <c r="A49" s="55" t="s">
        <v>89</v>
      </c>
      <c r="B49" s="56" t="s">
        <v>658</v>
      </c>
      <c r="C49" s="56" t="s">
        <v>658</v>
      </c>
      <c r="D49" s="17" t="s">
        <v>296</v>
      </c>
      <c r="E49" s="8">
        <v>59.44</v>
      </c>
      <c r="F49" s="8">
        <v>59.44</v>
      </c>
    </row>
    <row r="50" spans="1:6" ht="15" customHeight="1">
      <c r="A50" s="55" t="s">
        <v>615</v>
      </c>
      <c r="B50" s="56" t="s">
        <v>658</v>
      </c>
      <c r="C50" s="56" t="s">
        <v>658</v>
      </c>
      <c r="D50" s="17" t="s">
        <v>238</v>
      </c>
      <c r="E50" s="8">
        <v>59.44</v>
      </c>
      <c r="F50" s="8">
        <v>59.44</v>
      </c>
    </row>
    <row r="51" spans="1:6" ht="15" customHeight="1">
      <c r="A51" s="55" t="s">
        <v>15</v>
      </c>
      <c r="B51" s="56" t="s">
        <v>658</v>
      </c>
      <c r="C51" s="56" t="s">
        <v>658</v>
      </c>
      <c r="D51" s="17" t="s">
        <v>352</v>
      </c>
      <c r="E51" s="8">
        <v>59.44</v>
      </c>
      <c r="F51" s="8">
        <v>59.44</v>
      </c>
    </row>
    <row r="52" spans="1:6" ht="15" customHeight="1">
      <c r="A52" s="55" t="s">
        <v>494</v>
      </c>
      <c r="B52" s="56" t="s">
        <v>658</v>
      </c>
      <c r="C52" s="56" t="s">
        <v>658</v>
      </c>
      <c r="D52" s="17" t="s">
        <v>217</v>
      </c>
      <c r="E52" s="8">
        <v>1089.24</v>
      </c>
      <c r="F52" s="8">
        <v>1112.99</v>
      </c>
    </row>
    <row r="53" spans="1:6" ht="15" customHeight="1">
      <c r="A53" s="55" t="s">
        <v>516</v>
      </c>
      <c r="B53" s="56" t="s">
        <v>658</v>
      </c>
      <c r="C53" s="56" t="s">
        <v>658</v>
      </c>
      <c r="D53" s="17" t="s">
        <v>375</v>
      </c>
      <c r="E53" s="8">
        <v>477.62</v>
      </c>
      <c r="F53" s="8">
        <v>479.38</v>
      </c>
    </row>
    <row r="54" spans="1:6" ht="15" customHeight="1">
      <c r="A54" s="55" t="s">
        <v>548</v>
      </c>
      <c r="B54" s="56" t="s">
        <v>658</v>
      </c>
      <c r="C54" s="56" t="s">
        <v>658</v>
      </c>
      <c r="D54" s="17" t="s">
        <v>115</v>
      </c>
      <c r="E54" s="8"/>
      <c r="F54" s="8">
        <v>1.76</v>
      </c>
    </row>
    <row r="55" spans="1:6" ht="15" customHeight="1">
      <c r="A55" s="55" t="s">
        <v>216</v>
      </c>
      <c r="B55" s="56" t="s">
        <v>658</v>
      </c>
      <c r="C55" s="56" t="s">
        <v>658</v>
      </c>
      <c r="D55" s="17" t="s">
        <v>35</v>
      </c>
      <c r="E55" s="8">
        <v>14.62</v>
      </c>
      <c r="F55" s="8">
        <v>14.62</v>
      </c>
    </row>
    <row r="56" spans="1:6" ht="15" customHeight="1">
      <c r="A56" s="55" t="s">
        <v>256</v>
      </c>
      <c r="B56" s="56" t="s">
        <v>658</v>
      </c>
      <c r="C56" s="56" t="s">
        <v>658</v>
      </c>
      <c r="D56" s="17" t="s">
        <v>29</v>
      </c>
      <c r="E56" s="8">
        <v>77</v>
      </c>
      <c r="F56" s="8">
        <v>77</v>
      </c>
    </row>
    <row r="57" spans="1:6" ht="15" customHeight="1">
      <c r="A57" s="55" t="s">
        <v>181</v>
      </c>
      <c r="B57" s="56" t="s">
        <v>658</v>
      </c>
      <c r="C57" s="56" t="s">
        <v>658</v>
      </c>
      <c r="D57" s="17" t="s">
        <v>7</v>
      </c>
      <c r="E57" s="8">
        <v>356</v>
      </c>
      <c r="F57" s="8">
        <v>356</v>
      </c>
    </row>
    <row r="58" spans="1:6" ht="15" customHeight="1">
      <c r="A58" s="55" t="s">
        <v>39</v>
      </c>
      <c r="B58" s="56" t="s">
        <v>658</v>
      </c>
      <c r="C58" s="56" t="s">
        <v>658</v>
      </c>
      <c r="D58" s="17" t="s">
        <v>135</v>
      </c>
      <c r="E58" s="8">
        <v>30</v>
      </c>
      <c r="F58" s="8">
        <v>30</v>
      </c>
    </row>
    <row r="59" spans="1:6" ht="15" customHeight="1">
      <c r="A59" s="55" t="s">
        <v>317</v>
      </c>
      <c r="B59" s="56" t="s">
        <v>658</v>
      </c>
      <c r="C59" s="56" t="s">
        <v>658</v>
      </c>
      <c r="D59" s="17" t="s">
        <v>614</v>
      </c>
      <c r="E59" s="8">
        <v>146.89</v>
      </c>
      <c r="F59" s="8">
        <v>145.66</v>
      </c>
    </row>
    <row r="60" spans="1:6" ht="15" customHeight="1">
      <c r="A60" s="55" t="s">
        <v>295</v>
      </c>
      <c r="B60" s="56" t="s">
        <v>658</v>
      </c>
      <c r="C60" s="56" t="s">
        <v>658</v>
      </c>
      <c r="D60" s="17" t="s">
        <v>139</v>
      </c>
      <c r="E60" s="8">
        <v>6.96</v>
      </c>
      <c r="F60" s="8">
        <v>6.96</v>
      </c>
    </row>
    <row r="61" spans="1:6" ht="15" customHeight="1">
      <c r="A61" s="55" t="s">
        <v>339</v>
      </c>
      <c r="B61" s="56" t="s">
        <v>658</v>
      </c>
      <c r="C61" s="56" t="s">
        <v>658</v>
      </c>
      <c r="D61" s="17" t="s">
        <v>347</v>
      </c>
      <c r="E61" s="8">
        <v>139.93</v>
      </c>
      <c r="F61" s="8">
        <v>138.7</v>
      </c>
    </row>
    <row r="62" spans="1:6" ht="15" customHeight="1">
      <c r="A62" s="55" t="s">
        <v>608</v>
      </c>
      <c r="B62" s="56" t="s">
        <v>658</v>
      </c>
      <c r="C62" s="56" t="s">
        <v>658</v>
      </c>
      <c r="D62" s="17" t="s">
        <v>242</v>
      </c>
      <c r="E62" s="8">
        <v>34</v>
      </c>
      <c r="F62" s="8">
        <v>34</v>
      </c>
    </row>
    <row r="63" spans="1:6" ht="15" customHeight="1">
      <c r="A63" s="55" t="s">
        <v>552</v>
      </c>
      <c r="B63" s="56" t="s">
        <v>658</v>
      </c>
      <c r="C63" s="56" t="s">
        <v>658</v>
      </c>
      <c r="D63" s="17" t="s">
        <v>88</v>
      </c>
      <c r="E63" s="8">
        <v>30</v>
      </c>
      <c r="F63" s="8">
        <v>30</v>
      </c>
    </row>
    <row r="64" spans="1:6" ht="15" customHeight="1">
      <c r="A64" s="55" t="s">
        <v>338</v>
      </c>
      <c r="B64" s="56" t="s">
        <v>658</v>
      </c>
      <c r="C64" s="56" t="s">
        <v>658</v>
      </c>
      <c r="D64" s="17" t="s">
        <v>550</v>
      </c>
      <c r="E64" s="8">
        <v>4</v>
      </c>
      <c r="F64" s="8">
        <v>4</v>
      </c>
    </row>
    <row r="65" spans="1:6" ht="15" customHeight="1">
      <c r="A65" s="55" t="s">
        <v>565</v>
      </c>
      <c r="B65" s="56" t="s">
        <v>658</v>
      </c>
      <c r="C65" s="56" t="s">
        <v>658</v>
      </c>
      <c r="D65" s="17" t="s">
        <v>69</v>
      </c>
      <c r="E65" s="8">
        <v>2</v>
      </c>
      <c r="F65" s="8">
        <v>8.23</v>
      </c>
    </row>
    <row r="66" spans="1:6" ht="15" customHeight="1">
      <c r="A66" s="55" t="s">
        <v>541</v>
      </c>
      <c r="B66" s="56" t="s">
        <v>658</v>
      </c>
      <c r="C66" s="56" t="s">
        <v>658</v>
      </c>
      <c r="D66" s="17" t="s">
        <v>428</v>
      </c>
      <c r="E66" s="8">
        <v>2</v>
      </c>
      <c r="F66" s="8">
        <v>8.23</v>
      </c>
    </row>
    <row r="67" spans="1:6" ht="15" customHeight="1">
      <c r="A67" s="55" t="s">
        <v>632</v>
      </c>
      <c r="B67" s="56" t="s">
        <v>658</v>
      </c>
      <c r="C67" s="56" t="s">
        <v>658</v>
      </c>
      <c r="D67" s="17" t="s">
        <v>34</v>
      </c>
      <c r="E67" s="8">
        <v>428.73</v>
      </c>
      <c r="F67" s="8">
        <v>445.72</v>
      </c>
    </row>
    <row r="68" spans="1:6" ht="15" customHeight="1">
      <c r="A68" s="55" t="s">
        <v>515</v>
      </c>
      <c r="B68" s="56" t="s">
        <v>658</v>
      </c>
      <c r="C68" s="56" t="s">
        <v>658</v>
      </c>
      <c r="D68" s="17" t="s">
        <v>162</v>
      </c>
      <c r="E68" s="8">
        <v>418.73</v>
      </c>
      <c r="F68" s="8">
        <v>435.72</v>
      </c>
    </row>
    <row r="69" spans="1:6" ht="15" customHeight="1">
      <c r="A69" s="55" t="s">
        <v>316</v>
      </c>
      <c r="B69" s="56" t="s">
        <v>658</v>
      </c>
      <c r="C69" s="56" t="s">
        <v>658</v>
      </c>
      <c r="D69" s="17" t="s">
        <v>228</v>
      </c>
      <c r="E69" s="8">
        <v>10</v>
      </c>
      <c r="F69" s="8">
        <v>10</v>
      </c>
    </row>
    <row r="70" spans="1:6" ht="15" customHeight="1">
      <c r="A70" s="55" t="s">
        <v>559</v>
      </c>
      <c r="B70" s="56" t="s">
        <v>658</v>
      </c>
      <c r="C70" s="56" t="s">
        <v>658</v>
      </c>
      <c r="D70" s="17" t="s">
        <v>98</v>
      </c>
      <c r="E70" s="8">
        <v>25</v>
      </c>
      <c r="F70" s="8">
        <v>25</v>
      </c>
    </row>
    <row r="71" spans="1:6" ht="15" customHeight="1">
      <c r="A71" s="55" t="s">
        <v>454</v>
      </c>
      <c r="B71" s="56" t="s">
        <v>658</v>
      </c>
      <c r="C71" s="56" t="s">
        <v>658</v>
      </c>
      <c r="D71" s="17" t="s">
        <v>478</v>
      </c>
      <c r="E71" s="8">
        <v>25</v>
      </c>
      <c r="F71" s="8">
        <v>25</v>
      </c>
    </row>
    <row r="72" spans="1:6" ht="15" customHeight="1">
      <c r="A72" s="55" t="s">
        <v>467</v>
      </c>
      <c r="B72" s="56" t="s">
        <v>658</v>
      </c>
      <c r="C72" s="56" t="s">
        <v>658</v>
      </c>
      <c r="D72" s="17" t="s">
        <v>602</v>
      </c>
      <c r="E72" s="8">
        <v>25</v>
      </c>
      <c r="F72" s="8">
        <v>25</v>
      </c>
    </row>
    <row r="73" spans="1:6" ht="15" customHeight="1">
      <c r="A73" s="55" t="s">
        <v>269</v>
      </c>
      <c r="B73" s="56" t="s">
        <v>658</v>
      </c>
      <c r="C73" s="56" t="s">
        <v>658</v>
      </c>
      <c r="D73" s="17" t="s">
        <v>278</v>
      </c>
      <c r="E73" s="8">
        <v>2</v>
      </c>
      <c r="F73" s="8">
        <v>3.54</v>
      </c>
    </row>
    <row r="74" spans="1:6" ht="15" customHeight="1">
      <c r="A74" s="55" t="s">
        <v>355</v>
      </c>
      <c r="B74" s="56" t="s">
        <v>658</v>
      </c>
      <c r="C74" s="56" t="s">
        <v>658</v>
      </c>
      <c r="D74" s="17" t="s">
        <v>278</v>
      </c>
      <c r="E74" s="8">
        <v>2</v>
      </c>
      <c r="F74" s="8">
        <v>3.54</v>
      </c>
    </row>
    <row r="75" spans="1:6" ht="15" customHeight="1">
      <c r="A75" s="55" t="s">
        <v>208</v>
      </c>
      <c r="B75" s="56" t="s">
        <v>658</v>
      </c>
      <c r="C75" s="56" t="s">
        <v>658</v>
      </c>
      <c r="D75" s="17" t="s">
        <v>160</v>
      </c>
      <c r="E75" s="8">
        <v>2</v>
      </c>
      <c r="F75" s="8">
        <v>3.54</v>
      </c>
    </row>
    <row r="76" spans="1:6" ht="29.25" customHeight="1">
      <c r="A76" s="57" t="s">
        <v>194</v>
      </c>
      <c r="B76" s="57" t="s">
        <v>658</v>
      </c>
      <c r="C76" s="57" t="s">
        <v>658</v>
      </c>
      <c r="D76" s="57" t="s">
        <v>658</v>
      </c>
      <c r="E76" s="57" t="s">
        <v>658</v>
      </c>
      <c r="F76" s="57" t="s">
        <v>658</v>
      </c>
    </row>
    <row r="78" ht="12.75">
      <c r="D78" s="1" t="s">
        <v>577</v>
      </c>
    </row>
  </sheetData>
  <sheetProtection/>
  <mergeCells count="231">
    <mergeCell ref="A76:F76"/>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2021-10-22T03:00:50Z</dcterms:modified>
  <cp:category/>
  <cp:version/>
  <cp:contentType/>
  <cp:contentStatus/>
</cp:coreProperties>
</file>