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28" activeTab="2"/>
  </bookViews>
  <sheets>
    <sheet name="附表1 " sheetId="5" r:id="rId1"/>
    <sheet name="附表2" sheetId="4" r:id="rId2"/>
    <sheet name="附表3" sheetId="2" r:id="rId3"/>
  </sheets>
  <definedNames>
    <definedName name="_xlnm._FilterDatabase" localSheetId="0" hidden="1">'附表1 '!$A$3:$H$3</definedName>
    <definedName name="_xlnm.Print_Area" localSheetId="0">'附表1 '!$A$1:$I$28</definedName>
    <definedName name="_xlnm.Print_Titles" localSheetId="0">'附表1 '!$2:$3</definedName>
  </definedNames>
  <calcPr calcId="144525"/>
</workbook>
</file>

<file path=xl/calcChain.xml><?xml version="1.0" encoding="utf-8"?>
<calcChain xmlns="http://schemas.openxmlformats.org/spreadsheetml/2006/main">
  <c r="I26" i="5" l="1"/>
  <c r="B11" i="4" l="1"/>
  <c r="F6" i="4"/>
  <c r="F7" i="4"/>
  <c r="F8" i="4"/>
  <c r="F9" i="4"/>
  <c r="F10" i="4"/>
  <c r="F5" i="4"/>
  <c r="C19" i="2" l="1"/>
  <c r="B19" i="2" l="1"/>
  <c r="C11" i="4" l="1"/>
  <c r="D6" i="2" l="1"/>
  <c r="D7" i="2"/>
  <c r="D8" i="2"/>
  <c r="D9" i="2"/>
  <c r="D10" i="2"/>
  <c r="D11" i="2"/>
  <c r="D12" i="2"/>
  <c r="D13" i="2"/>
  <c r="D16" i="2"/>
  <c r="D17" i="2"/>
  <c r="D18" i="2"/>
  <c r="D5" i="2"/>
  <c r="E11" i="4" l="1"/>
  <c r="F11" i="4"/>
</calcChain>
</file>

<file path=xl/sharedStrings.xml><?xml version="1.0" encoding="utf-8"?>
<sst xmlns="http://schemas.openxmlformats.org/spreadsheetml/2006/main" count="105" uniqueCount="103">
  <si>
    <t>商品和服务类支出明细表</t>
  </si>
  <si>
    <t>单位：万元</t>
    <phoneticPr fontId="6" type="noConversion"/>
  </si>
  <si>
    <r>
      <rPr>
        <b/>
        <sz val="12"/>
        <color rgb="FF000000"/>
        <rFont val="仿宋_GB2312"/>
        <family val="3"/>
        <charset val="134"/>
      </rPr>
      <t>变动比例</t>
    </r>
  </si>
  <si>
    <r>
      <rPr>
        <b/>
        <sz val="12"/>
        <color rgb="FF000000"/>
        <rFont val="仿宋_GB2312"/>
        <family val="3"/>
        <charset val="134"/>
      </rPr>
      <t>工资福利支出</t>
    </r>
  </si>
  <si>
    <r>
      <rPr>
        <b/>
        <sz val="12"/>
        <color rgb="FF000000"/>
        <rFont val="仿宋_GB2312"/>
        <family val="3"/>
        <charset val="134"/>
      </rPr>
      <t>商品和服务支出</t>
    </r>
  </si>
  <si>
    <r>
      <rPr>
        <b/>
        <sz val="12"/>
        <color rgb="FF000000"/>
        <rFont val="仿宋_GB2312"/>
        <family val="3"/>
        <charset val="134"/>
      </rPr>
      <t>对个人和家庭的补助</t>
    </r>
  </si>
  <si>
    <r>
      <rPr>
        <b/>
        <sz val="12"/>
        <color rgb="FF000000"/>
        <rFont val="仿宋_GB2312"/>
        <family val="3"/>
        <charset val="134"/>
      </rPr>
      <t>合计</t>
    </r>
    <r>
      <rPr>
        <sz val="12"/>
        <color theme="1"/>
        <rFont val="Arial Narrow"/>
        <family val="2"/>
      </rPr>
      <t> </t>
    </r>
  </si>
  <si>
    <r>
      <t> </t>
    </r>
    <r>
      <rPr>
        <sz val="12"/>
        <color theme="1"/>
        <rFont val="仿宋_GB2312"/>
        <family val="3"/>
        <charset val="134"/>
      </rPr>
      <t>单位：万元</t>
    </r>
    <phoneticPr fontId="6" type="noConversion"/>
  </si>
  <si>
    <r>
      <rPr>
        <sz val="12"/>
        <rFont val="仿宋_GB2312"/>
        <family val="3"/>
        <charset val="134"/>
      </rPr>
      <t>预算配置</t>
    </r>
  </si>
  <si>
    <r>
      <rPr>
        <sz val="12"/>
        <rFont val="仿宋_GB2312"/>
        <family val="3"/>
        <charset val="134"/>
      </rPr>
      <t>预算执行</t>
    </r>
  </si>
  <si>
    <r>
      <rPr>
        <sz val="12"/>
        <rFont val="仿宋_GB2312"/>
        <family val="3"/>
        <charset val="134"/>
      </rPr>
      <t>预算管理</t>
    </r>
  </si>
  <si>
    <r>
      <rPr>
        <sz val="12"/>
        <rFont val="仿宋_GB2312"/>
        <family val="3"/>
        <charset val="134"/>
      </rPr>
      <t>政府采购执行率</t>
    </r>
    <r>
      <rPr>
        <sz val="12"/>
        <rFont val="Arial Narrow"/>
        <family val="2"/>
      </rPr>
      <t>=</t>
    </r>
    <r>
      <rPr>
        <sz val="12"/>
        <rFont val="仿宋_GB2312"/>
        <family val="3"/>
        <charset val="134"/>
      </rPr>
      <t>（实际政府采购金额</t>
    </r>
    <r>
      <rPr>
        <sz val="12"/>
        <rFont val="Arial Narrow"/>
        <family val="2"/>
      </rPr>
      <t>/</t>
    </r>
    <r>
      <rPr>
        <sz val="12"/>
        <rFont val="仿宋_GB2312"/>
        <family val="3"/>
        <charset val="134"/>
      </rPr>
      <t>政府采购预算数）</t>
    </r>
    <r>
      <rPr>
        <sz val="12"/>
        <rFont val="Arial Narrow"/>
        <family val="2"/>
      </rPr>
      <t xml:space="preserve">×100%               </t>
    </r>
  </si>
  <si>
    <r>
      <rPr>
        <sz val="12"/>
        <rFont val="仿宋_GB2312"/>
        <family val="3"/>
        <charset val="134"/>
      </rPr>
      <t>①有内部财务管理制度、会计核算制度等管理制度，</t>
    </r>
    <r>
      <rPr>
        <sz val="12"/>
        <rFont val="Arial Narrow"/>
        <family val="2"/>
      </rPr>
      <t>2</t>
    </r>
    <r>
      <rPr>
        <sz val="12"/>
        <rFont val="仿宋_GB2312"/>
        <family val="3"/>
        <charset val="134"/>
      </rPr>
      <t>分；</t>
    </r>
  </si>
  <si>
    <r>
      <rPr>
        <sz val="12"/>
        <rFont val="仿宋_GB2312"/>
        <family val="3"/>
        <charset val="134"/>
      </rPr>
      <t>以上情况每出现一例不符合要求的扣</t>
    </r>
    <r>
      <rPr>
        <sz val="12"/>
        <rFont val="Arial Narrow"/>
        <family val="2"/>
      </rPr>
      <t>1</t>
    </r>
    <r>
      <rPr>
        <sz val="12"/>
        <rFont val="仿宋_GB2312"/>
        <family val="3"/>
        <charset val="134"/>
      </rPr>
      <t>分，扣完为止。</t>
    </r>
  </si>
  <si>
    <r>
      <rPr>
        <sz val="12"/>
        <rFont val="仿宋_GB2312"/>
        <family val="3"/>
        <charset val="134"/>
      </rPr>
      <t>职责履行</t>
    </r>
  </si>
  <si>
    <r>
      <rPr>
        <sz val="12"/>
        <rFont val="仿宋_GB2312"/>
        <family val="3"/>
        <charset val="134"/>
      </rPr>
      <t>低于</t>
    </r>
    <r>
      <rPr>
        <sz val="12"/>
        <rFont val="Arial Narrow"/>
        <family val="2"/>
      </rPr>
      <t>70%</t>
    </r>
    <r>
      <rPr>
        <sz val="12"/>
        <rFont val="仿宋_GB2312"/>
        <family val="3"/>
        <charset val="134"/>
      </rPr>
      <t>计</t>
    </r>
    <r>
      <rPr>
        <sz val="12"/>
        <rFont val="Arial Narrow"/>
        <family val="2"/>
      </rPr>
      <t>0</t>
    </r>
    <r>
      <rPr>
        <sz val="12"/>
        <rFont val="仿宋_GB2312"/>
        <family val="3"/>
        <charset val="134"/>
      </rPr>
      <t>分。</t>
    </r>
  </si>
  <si>
    <t>一般公共服务支出</t>
  </si>
  <si>
    <t>社会保障和就业支出</t>
  </si>
  <si>
    <t>医疗卫生与计划生育支出</t>
  </si>
  <si>
    <t>城乡社区支出</t>
  </si>
  <si>
    <t>住房保障支出</t>
  </si>
  <si>
    <t>合计</t>
    <phoneticPr fontId="6" type="noConversion"/>
  </si>
  <si>
    <t>项目</t>
    <phoneticPr fontId="6" type="noConversion"/>
  </si>
  <si>
    <t>办公费</t>
  </si>
  <si>
    <t>印刷费</t>
  </si>
  <si>
    <t>水费</t>
  </si>
  <si>
    <t>电费</t>
  </si>
  <si>
    <t>邮电费</t>
  </si>
  <si>
    <t>差旅费</t>
  </si>
  <si>
    <t>维修（护）费</t>
  </si>
  <si>
    <t>会议费</t>
  </si>
  <si>
    <t>培训费</t>
  </si>
  <si>
    <t>公务接待费</t>
  </si>
  <si>
    <t>劳务费</t>
  </si>
  <si>
    <t>工会经费</t>
  </si>
  <si>
    <t>福利费</t>
  </si>
  <si>
    <t>其他商品和服务支出</t>
  </si>
  <si>
    <t>合计</t>
    <phoneticPr fontId="6" type="noConversion"/>
  </si>
  <si>
    <t>乡镇财政资金绩效分配评价指标表</t>
    <phoneticPr fontId="6" type="noConversion"/>
  </si>
  <si>
    <r>
      <rPr>
        <b/>
        <sz val="12"/>
        <rFont val="仿宋_GB2312"/>
        <family val="3"/>
        <charset val="134"/>
      </rPr>
      <t>一级指标</t>
    </r>
  </si>
  <si>
    <r>
      <rPr>
        <b/>
        <sz val="12"/>
        <rFont val="仿宋_GB2312"/>
        <family val="3"/>
        <charset val="134"/>
      </rPr>
      <t>分值</t>
    </r>
  </si>
  <si>
    <r>
      <rPr>
        <b/>
        <sz val="12"/>
        <rFont val="仿宋_GB2312"/>
        <family val="3"/>
        <charset val="134"/>
      </rPr>
      <t>二级指标</t>
    </r>
  </si>
  <si>
    <r>
      <rPr>
        <b/>
        <sz val="12"/>
        <rFont val="仿宋_GB2312"/>
        <family val="3"/>
        <charset val="134"/>
      </rPr>
      <t>评价标准</t>
    </r>
  </si>
  <si>
    <r>
      <rPr>
        <b/>
        <sz val="12"/>
        <rFont val="仿宋_GB2312"/>
        <family val="3"/>
        <charset val="134"/>
      </rPr>
      <t>指标说明</t>
    </r>
  </si>
  <si>
    <r>
      <rPr>
        <b/>
        <sz val="12"/>
        <rFont val="仿宋_GB2312"/>
        <family val="3"/>
        <charset val="134"/>
      </rPr>
      <t>平均得分</t>
    </r>
    <phoneticPr fontId="6" type="noConversion"/>
  </si>
  <si>
    <r>
      <rPr>
        <sz val="12"/>
        <rFont val="仿宋_GB2312"/>
        <family val="3"/>
        <charset val="134"/>
      </rPr>
      <t>分配</t>
    </r>
  </si>
  <si>
    <r>
      <rPr>
        <sz val="12"/>
        <rFont val="仿宋_GB2312"/>
        <family val="3"/>
        <charset val="134"/>
      </rPr>
      <t>资金合理分配性</t>
    </r>
  </si>
  <si>
    <r>
      <rPr>
        <sz val="12"/>
        <rFont val="仿宋_GB2312"/>
        <family val="3"/>
        <charset val="134"/>
      </rPr>
      <t>合理分配财政性资金，对保障性因素、工作类因素做到全方位覆盖，保障乡镇办委政权机构和村级组织正常运转、履行公共管理职能和提供公共服务所有支出。发生未按标准保障的，一例扣减</t>
    </r>
    <r>
      <rPr>
        <sz val="12"/>
        <rFont val="Arial Narrow"/>
        <family val="2"/>
      </rPr>
      <t>0.5</t>
    </r>
    <r>
      <rPr>
        <sz val="12"/>
        <rFont val="仿宋_GB2312"/>
        <family val="3"/>
        <charset val="134"/>
      </rPr>
      <t>分</t>
    </r>
    <r>
      <rPr>
        <sz val="12"/>
        <rFont val="Arial Narrow"/>
        <family val="2"/>
      </rPr>
      <t>.</t>
    </r>
  </si>
  <si>
    <r>
      <rPr>
        <sz val="12"/>
        <rFont val="仿宋_GB2312"/>
        <family val="3"/>
        <charset val="134"/>
      </rPr>
      <t>使用</t>
    </r>
  </si>
  <si>
    <r>
      <rPr>
        <sz val="12"/>
        <rFont val="仿宋_GB2312"/>
        <family val="3"/>
        <charset val="134"/>
      </rPr>
      <t>预算完成率</t>
    </r>
  </si>
  <si>
    <r>
      <rPr>
        <sz val="12"/>
        <rFont val="仿宋_GB2312"/>
        <family val="3"/>
        <charset val="134"/>
      </rPr>
      <t>预算完成率</t>
    </r>
    <r>
      <rPr>
        <sz val="12"/>
        <rFont val="Arial Narrow"/>
        <family val="2"/>
      </rPr>
      <t>=</t>
    </r>
    <r>
      <rPr>
        <sz val="12"/>
        <rFont val="仿宋_GB2312"/>
        <family val="3"/>
        <charset val="134"/>
      </rPr>
      <t>（上年结转</t>
    </r>
    <r>
      <rPr>
        <sz val="12"/>
        <rFont val="Arial Narrow"/>
        <family val="2"/>
      </rPr>
      <t>+</t>
    </r>
    <r>
      <rPr>
        <sz val="12"/>
        <rFont val="仿宋_GB2312"/>
        <family val="3"/>
        <charset val="134"/>
      </rPr>
      <t>年初预算</t>
    </r>
    <r>
      <rPr>
        <sz val="12"/>
        <rFont val="Arial Narrow"/>
        <family val="2"/>
      </rPr>
      <t>+</t>
    </r>
    <r>
      <rPr>
        <sz val="12"/>
        <rFont val="仿宋_GB2312"/>
        <family val="3"/>
        <charset val="134"/>
      </rPr>
      <t>本年基本追加预算</t>
    </r>
    <r>
      <rPr>
        <sz val="12"/>
        <rFont val="Arial Narrow"/>
        <family val="2"/>
      </rPr>
      <t>-</t>
    </r>
    <r>
      <rPr>
        <sz val="12"/>
        <rFont val="仿宋_GB2312"/>
        <family val="3"/>
        <charset val="134"/>
      </rPr>
      <t>基本年末结余</t>
    </r>
    <r>
      <rPr>
        <sz val="12"/>
        <rFont val="Arial Narrow"/>
        <family val="2"/>
      </rPr>
      <t>/</t>
    </r>
    <r>
      <rPr>
        <sz val="12"/>
        <rFont val="仿宋_GB2312"/>
        <family val="3"/>
        <charset val="134"/>
      </rPr>
      <t>上年结转</t>
    </r>
    <r>
      <rPr>
        <sz val="12"/>
        <rFont val="Arial Narrow"/>
        <family val="2"/>
      </rPr>
      <t>+</t>
    </r>
    <r>
      <rPr>
        <sz val="12"/>
        <rFont val="仿宋_GB2312"/>
        <family val="3"/>
        <charset val="134"/>
      </rPr>
      <t>年初预算</t>
    </r>
    <r>
      <rPr>
        <sz val="12"/>
        <rFont val="Arial Narrow"/>
        <family val="2"/>
      </rPr>
      <t>+</t>
    </r>
    <r>
      <rPr>
        <sz val="12"/>
        <rFont val="仿宋_GB2312"/>
        <family val="3"/>
        <charset val="134"/>
      </rPr>
      <t>本年基本追加预算）</t>
    </r>
    <r>
      <rPr>
        <sz val="12"/>
        <rFont val="Arial Narrow"/>
        <family val="2"/>
      </rPr>
      <t>×100%</t>
    </r>
    <r>
      <rPr>
        <sz val="12"/>
        <rFont val="仿宋_GB2312"/>
        <family val="3"/>
        <charset val="134"/>
      </rPr>
      <t>。</t>
    </r>
  </si>
  <si>
    <r>
      <rPr>
        <sz val="12"/>
        <rFont val="仿宋_GB2312"/>
        <family val="3"/>
        <charset val="134"/>
      </rPr>
      <t>预算控制率</t>
    </r>
  </si>
  <si>
    <r>
      <rPr>
        <sz val="12"/>
        <rFont val="仿宋_GB2312"/>
        <family val="3"/>
        <charset val="134"/>
      </rPr>
      <t>预算控制率</t>
    </r>
    <r>
      <rPr>
        <sz val="12"/>
        <rFont val="Arial Narrow"/>
        <family val="2"/>
      </rPr>
      <t>=</t>
    </r>
    <r>
      <rPr>
        <sz val="12"/>
        <rFont val="仿宋_GB2312"/>
        <family val="3"/>
        <charset val="134"/>
      </rPr>
      <t>（本年追加预算</t>
    </r>
    <r>
      <rPr>
        <sz val="12"/>
        <rFont val="Arial Narrow"/>
        <family val="2"/>
      </rPr>
      <t>/</t>
    </r>
    <r>
      <rPr>
        <sz val="12"/>
        <rFont val="仿宋_GB2312"/>
        <family val="3"/>
        <charset val="134"/>
      </rPr>
      <t>年初预算）</t>
    </r>
    <r>
      <rPr>
        <sz val="12"/>
        <rFont val="Arial Narrow"/>
        <family val="2"/>
      </rPr>
      <t>×100%</t>
    </r>
    <r>
      <rPr>
        <sz val="12"/>
        <rFont val="仿宋_GB2312"/>
        <family val="3"/>
        <charset val="134"/>
      </rPr>
      <t>。（备注：项目资金除外）</t>
    </r>
  </si>
  <si>
    <r>
      <rPr>
        <sz val="12"/>
        <rFont val="仿宋_GB2312"/>
        <family val="3"/>
        <charset val="134"/>
      </rPr>
      <t>公用经费控制率</t>
    </r>
  </si>
  <si>
    <r>
      <rPr>
        <sz val="12"/>
        <rFont val="仿宋_GB2312"/>
        <family val="3"/>
        <charset val="134"/>
      </rPr>
      <t>公用经费控制率</t>
    </r>
    <r>
      <rPr>
        <sz val="12"/>
        <rFont val="Arial Narrow"/>
        <family val="2"/>
      </rPr>
      <t>=</t>
    </r>
    <r>
      <rPr>
        <sz val="12"/>
        <rFont val="仿宋_GB2312"/>
        <family val="3"/>
        <charset val="134"/>
      </rPr>
      <t>（实际支出公用经费总额</t>
    </r>
    <r>
      <rPr>
        <sz val="12"/>
        <rFont val="Arial Narrow"/>
        <family val="2"/>
      </rPr>
      <t>/</t>
    </r>
    <r>
      <rPr>
        <sz val="12"/>
        <rFont val="仿宋_GB2312"/>
        <family val="3"/>
        <charset val="134"/>
      </rPr>
      <t>预算安排公用经费总额）</t>
    </r>
    <r>
      <rPr>
        <sz val="12"/>
        <rFont val="Arial Narrow"/>
        <family val="2"/>
      </rPr>
      <t>×100%</t>
    </r>
    <r>
      <rPr>
        <sz val="12"/>
        <rFont val="仿宋_GB2312"/>
        <family val="3"/>
        <charset val="134"/>
      </rPr>
      <t>。</t>
    </r>
  </si>
  <si>
    <r>
      <rPr>
        <sz val="12"/>
        <rFont val="仿宋_GB2312"/>
        <family val="3"/>
        <charset val="134"/>
      </rPr>
      <t>公用经费支出是指乡镇部门基本支出中的一般商品和服务支出。</t>
    </r>
  </si>
  <si>
    <r>
      <t>“</t>
    </r>
    <r>
      <rPr>
        <sz val="12"/>
        <rFont val="仿宋_GB2312"/>
        <family val="3"/>
        <charset val="134"/>
      </rPr>
      <t>三公经费</t>
    </r>
    <r>
      <rPr>
        <sz val="12"/>
        <rFont val="Arial Narrow"/>
        <family val="2"/>
      </rPr>
      <t>”</t>
    </r>
    <r>
      <rPr>
        <sz val="12"/>
        <rFont val="仿宋_GB2312"/>
        <family val="3"/>
        <charset val="134"/>
      </rPr>
      <t>控制率</t>
    </r>
  </si>
  <si>
    <r>
      <t>“</t>
    </r>
    <r>
      <rPr>
        <sz val="12"/>
        <rFont val="仿宋_GB2312"/>
        <family val="3"/>
        <charset val="134"/>
      </rPr>
      <t>三公经费</t>
    </r>
    <r>
      <rPr>
        <sz val="12"/>
        <rFont val="Arial Narrow"/>
        <family val="2"/>
      </rPr>
      <t>”</t>
    </r>
    <r>
      <rPr>
        <sz val="12"/>
        <rFont val="仿宋_GB2312"/>
        <family val="3"/>
        <charset val="134"/>
      </rPr>
      <t>控制率</t>
    </r>
    <r>
      <rPr>
        <sz val="12"/>
        <rFont val="Arial Narrow"/>
        <family val="2"/>
      </rPr>
      <t>=[</t>
    </r>
    <r>
      <rPr>
        <sz val="12"/>
        <rFont val="仿宋_GB2312"/>
        <family val="3"/>
        <charset val="134"/>
      </rPr>
      <t>（本年度</t>
    </r>
    <r>
      <rPr>
        <sz val="12"/>
        <rFont val="Arial Narrow"/>
        <family val="2"/>
      </rPr>
      <t>“</t>
    </r>
    <r>
      <rPr>
        <sz val="12"/>
        <rFont val="仿宋_GB2312"/>
        <family val="3"/>
        <charset val="134"/>
      </rPr>
      <t>三公经费</t>
    </r>
    <r>
      <rPr>
        <sz val="12"/>
        <rFont val="Arial Narrow"/>
        <family val="2"/>
      </rPr>
      <t>”</t>
    </r>
    <r>
      <rPr>
        <sz val="12"/>
        <rFont val="仿宋_GB2312"/>
        <family val="3"/>
        <charset val="134"/>
      </rPr>
      <t>预算数</t>
    </r>
    <r>
      <rPr>
        <sz val="12"/>
        <rFont val="Arial Narrow"/>
        <family val="2"/>
      </rPr>
      <t>-</t>
    </r>
    <r>
      <rPr>
        <sz val="12"/>
        <rFont val="仿宋_GB2312"/>
        <family val="3"/>
        <charset val="134"/>
      </rPr>
      <t>上年度</t>
    </r>
    <r>
      <rPr>
        <sz val="12"/>
        <rFont val="Arial Narrow"/>
        <family val="2"/>
      </rPr>
      <t>“</t>
    </r>
    <r>
      <rPr>
        <sz val="12"/>
        <rFont val="仿宋_GB2312"/>
        <family val="3"/>
        <charset val="134"/>
      </rPr>
      <t>三公经费</t>
    </r>
    <r>
      <rPr>
        <sz val="12"/>
        <rFont val="Arial Narrow"/>
        <family val="2"/>
      </rPr>
      <t>”</t>
    </r>
    <r>
      <rPr>
        <sz val="12"/>
        <rFont val="仿宋_GB2312"/>
        <family val="3"/>
        <charset val="134"/>
      </rPr>
      <t>预算数）</t>
    </r>
    <r>
      <rPr>
        <sz val="12"/>
        <rFont val="Arial Narrow"/>
        <family val="2"/>
      </rPr>
      <t>/</t>
    </r>
    <r>
      <rPr>
        <sz val="12"/>
        <rFont val="仿宋_GB2312"/>
        <family val="3"/>
        <charset val="134"/>
      </rPr>
      <t>上年度</t>
    </r>
    <r>
      <rPr>
        <sz val="12"/>
        <rFont val="Arial Narrow"/>
        <family val="2"/>
      </rPr>
      <t>“</t>
    </r>
    <r>
      <rPr>
        <sz val="12"/>
        <rFont val="仿宋_GB2312"/>
        <family val="3"/>
        <charset val="134"/>
      </rPr>
      <t>三公经费</t>
    </r>
    <r>
      <rPr>
        <sz val="12"/>
        <rFont val="Arial Narrow"/>
        <family val="2"/>
      </rPr>
      <t>”</t>
    </r>
    <r>
      <rPr>
        <sz val="12"/>
        <rFont val="仿宋_GB2312"/>
        <family val="3"/>
        <charset val="134"/>
      </rPr>
      <t>预算数</t>
    </r>
    <r>
      <rPr>
        <sz val="12"/>
        <rFont val="Arial Narrow"/>
        <family val="2"/>
      </rPr>
      <t>]×100%</t>
    </r>
  </si>
  <si>
    <r>
      <rPr>
        <sz val="12"/>
        <rFont val="仿宋_GB2312"/>
        <family val="3"/>
        <charset val="134"/>
      </rPr>
      <t>政府采购执行率</t>
    </r>
  </si>
  <si>
    <r>
      <rPr>
        <sz val="12"/>
        <rFont val="仿宋_GB2312"/>
        <family val="3"/>
        <charset val="134"/>
      </rPr>
      <t>②有乡镇部门厉行节约制度</t>
    </r>
    <r>
      <rPr>
        <sz val="12"/>
        <rFont val="Arial Narrow"/>
        <family val="2"/>
      </rPr>
      <t>,2</t>
    </r>
    <r>
      <rPr>
        <sz val="12"/>
        <rFont val="仿宋_GB2312"/>
        <family val="3"/>
        <charset val="134"/>
      </rPr>
      <t>分；</t>
    </r>
  </si>
  <si>
    <r>
      <rPr>
        <sz val="12"/>
        <rFont val="仿宋_GB2312"/>
        <family val="3"/>
        <charset val="134"/>
      </rPr>
      <t>①支出符合国家财经法规和财务管理制度规定以及有关专项资金管理办法的规定；②资金拨付有完整的审批程序和手续；③项目支出按规定经过评估论证；④支出符合乡镇部门预算批复的用途；⑤资金使用无截留、挤占、挪用、虚列支出等情况</t>
    </r>
    <r>
      <rPr>
        <sz val="12"/>
        <rFont val="Arial Narrow"/>
        <family val="2"/>
      </rPr>
      <t>;</t>
    </r>
    <r>
      <rPr>
        <sz val="12"/>
        <rFont val="仿宋_GB2312"/>
        <family val="3"/>
        <charset val="134"/>
      </rPr>
      <t>⑥乡镇管理使用财政资金未被审计、财政监督、纪检等部门处罚。</t>
    </r>
    <phoneticPr fontId="6" type="noConversion"/>
  </si>
  <si>
    <r>
      <rPr>
        <sz val="12"/>
        <rFont val="仿宋_GB2312"/>
        <family val="3"/>
        <charset val="134"/>
      </rPr>
      <t>信息公开性</t>
    </r>
    <phoneticPr fontId="6" type="noConversion"/>
  </si>
  <si>
    <r>
      <rPr>
        <sz val="12"/>
        <rFont val="仿宋_GB2312"/>
        <family val="3"/>
        <charset val="134"/>
      </rPr>
      <t>信息是指与乡镇部门预算、执行、决算、监督、绩效等管理相关的信息。</t>
    </r>
  </si>
  <si>
    <r>
      <rPr>
        <sz val="12"/>
        <rFont val="仿宋_GB2312"/>
        <family val="3"/>
        <charset val="134"/>
      </rPr>
      <t>效果</t>
    </r>
  </si>
  <si>
    <r>
      <rPr>
        <sz val="12"/>
        <rFont val="仿宋_GB2312"/>
        <family val="3"/>
        <charset val="134"/>
      </rPr>
      <t>目标绩效考核</t>
    </r>
  </si>
  <si>
    <r>
      <rPr>
        <sz val="12"/>
        <rFont val="仿宋_GB2312"/>
        <family val="3"/>
        <charset val="134"/>
      </rPr>
      <t>根据目督办对各乡镇部门职责履行绩效考核分数折算。</t>
    </r>
  </si>
  <si>
    <r>
      <rPr>
        <sz val="12"/>
        <rFont val="仿宋_GB2312"/>
        <family val="3"/>
        <charset val="134"/>
      </rPr>
      <t>脱贫攻坚</t>
    </r>
  </si>
  <si>
    <r>
      <rPr>
        <sz val="12"/>
        <rFont val="仿宋_GB2312"/>
        <family val="3"/>
        <charset val="134"/>
      </rPr>
      <t>未完成脱贫攻坚任务的乡镇办委，落实脱贫攻坚责任不力，项目实施和监管不到位的乡镇，分别扣减</t>
    </r>
    <r>
      <rPr>
        <sz val="12"/>
        <rFont val="Arial Narrow"/>
        <family val="2"/>
      </rPr>
      <t>5</t>
    </r>
    <r>
      <rPr>
        <sz val="12"/>
        <rFont val="仿宋_GB2312"/>
        <family val="3"/>
        <charset val="134"/>
      </rPr>
      <t>、</t>
    </r>
    <r>
      <rPr>
        <sz val="12"/>
        <rFont val="Arial Narrow"/>
        <family val="2"/>
      </rPr>
      <t>3</t>
    </r>
    <r>
      <rPr>
        <sz val="12"/>
        <rFont val="仿宋_GB2312"/>
        <family val="3"/>
        <charset val="134"/>
      </rPr>
      <t>、</t>
    </r>
    <r>
      <rPr>
        <sz val="12"/>
        <rFont val="Arial Narrow"/>
        <family val="2"/>
      </rPr>
      <t>2</t>
    </r>
    <r>
      <rPr>
        <sz val="12"/>
        <rFont val="仿宋_GB2312"/>
        <family val="3"/>
        <charset val="134"/>
      </rPr>
      <t>分</t>
    </r>
  </si>
  <si>
    <r>
      <rPr>
        <sz val="12"/>
        <rFont val="仿宋_GB2312"/>
        <family val="3"/>
        <charset val="134"/>
      </rPr>
      <t>党风廉政建设责任制考核</t>
    </r>
  </si>
  <si>
    <r>
      <rPr>
        <sz val="12"/>
        <rFont val="仿宋_GB2312"/>
        <family val="3"/>
        <charset val="134"/>
      </rPr>
      <t>根据区纪委对乡镇的党风廉政建设和预防腐败考核分数折算分值</t>
    </r>
  </si>
  <si>
    <r>
      <rPr>
        <sz val="12"/>
        <rFont val="仿宋_GB2312"/>
        <family val="3"/>
        <charset val="134"/>
      </rPr>
      <t>履职效益</t>
    </r>
  </si>
  <si>
    <r>
      <rPr>
        <sz val="12"/>
        <rFont val="仿宋_GB2312"/>
        <family val="3"/>
        <charset val="134"/>
      </rPr>
      <t>行政效能</t>
    </r>
  </si>
  <si>
    <r>
      <rPr>
        <sz val="12"/>
        <rFont val="仿宋_GB2312"/>
        <family val="3"/>
        <charset val="134"/>
      </rPr>
      <t>促进乡镇改进文风会风，加强经费及资产管理，推动网上办事，提高行政效率，降低行政成本效果较好的计</t>
    </r>
    <r>
      <rPr>
        <sz val="12"/>
        <rFont val="Arial Narrow"/>
        <family val="2"/>
      </rPr>
      <t>5</t>
    </r>
    <r>
      <rPr>
        <sz val="12"/>
        <rFont val="仿宋_GB2312"/>
        <family val="3"/>
        <charset val="134"/>
      </rPr>
      <t>分；一般</t>
    </r>
    <r>
      <rPr>
        <sz val="12"/>
        <rFont val="Arial Narrow"/>
        <family val="2"/>
      </rPr>
      <t>3</t>
    </r>
    <r>
      <rPr>
        <sz val="12"/>
        <rFont val="仿宋_GB2312"/>
        <family val="3"/>
        <charset val="134"/>
      </rPr>
      <t>分；无效果或者效果不明显</t>
    </r>
    <r>
      <rPr>
        <sz val="12"/>
        <rFont val="Arial Narrow"/>
        <family val="2"/>
      </rPr>
      <t>0</t>
    </r>
    <r>
      <rPr>
        <sz val="12"/>
        <rFont val="仿宋_GB2312"/>
        <family val="3"/>
        <charset val="134"/>
      </rPr>
      <t>分。</t>
    </r>
  </si>
  <si>
    <r>
      <rPr>
        <sz val="12"/>
        <rFont val="仿宋_GB2312"/>
        <family val="3"/>
        <charset val="134"/>
      </rPr>
      <t>根据乡镇部门自评材料评定。</t>
    </r>
  </si>
  <si>
    <r>
      <rPr>
        <sz val="12"/>
        <rFont val="仿宋_GB2312"/>
        <family val="3"/>
        <charset val="134"/>
      </rPr>
      <t>社会公众或服务对象满意度</t>
    </r>
  </si>
  <si>
    <r>
      <t>90%</t>
    </r>
    <r>
      <rPr>
        <sz val="12"/>
        <rFont val="仿宋_GB2312"/>
        <family val="3"/>
        <charset val="134"/>
      </rPr>
      <t>（含）以上计</t>
    </r>
    <r>
      <rPr>
        <sz val="12"/>
        <rFont val="Arial Narrow"/>
        <family val="2"/>
      </rPr>
      <t>6</t>
    </r>
    <r>
      <rPr>
        <sz val="12"/>
        <rFont val="仿宋_GB2312"/>
        <family val="3"/>
        <charset val="134"/>
      </rPr>
      <t>分；</t>
    </r>
  </si>
  <si>
    <r>
      <rPr>
        <sz val="12"/>
        <rFont val="仿宋_GB2312"/>
        <family val="3"/>
        <charset val="134"/>
      </rPr>
      <t>社会公众或服务对象是指乡镇部门履行职责而影响到的基层群体或个人，采取社会调查的方式。</t>
    </r>
  </si>
  <si>
    <r>
      <t>80%</t>
    </r>
    <r>
      <rPr>
        <sz val="12"/>
        <rFont val="仿宋_GB2312"/>
        <family val="3"/>
        <charset val="134"/>
      </rPr>
      <t>（含）</t>
    </r>
    <r>
      <rPr>
        <sz val="12"/>
        <rFont val="Arial Narrow"/>
        <family val="2"/>
      </rPr>
      <t>-90%</t>
    </r>
    <r>
      <rPr>
        <sz val="12"/>
        <rFont val="仿宋_GB2312"/>
        <family val="3"/>
        <charset val="134"/>
      </rPr>
      <t>，计</t>
    </r>
    <r>
      <rPr>
        <sz val="12"/>
        <rFont val="Arial Narrow"/>
        <family val="2"/>
      </rPr>
      <t>3</t>
    </r>
    <r>
      <rPr>
        <sz val="12"/>
        <rFont val="仿宋_GB2312"/>
        <family val="3"/>
        <charset val="134"/>
      </rPr>
      <t>分；</t>
    </r>
  </si>
  <si>
    <r>
      <t>70%</t>
    </r>
    <r>
      <rPr>
        <sz val="12"/>
        <rFont val="仿宋_GB2312"/>
        <family val="3"/>
        <charset val="134"/>
      </rPr>
      <t>（含）</t>
    </r>
    <r>
      <rPr>
        <sz val="12"/>
        <rFont val="Arial Narrow"/>
        <family val="2"/>
      </rPr>
      <t>-80%</t>
    </r>
    <r>
      <rPr>
        <sz val="12"/>
        <rFont val="仿宋_GB2312"/>
        <family val="3"/>
        <charset val="134"/>
      </rPr>
      <t>，计</t>
    </r>
    <r>
      <rPr>
        <sz val="12"/>
        <rFont val="Arial Narrow"/>
        <family val="2"/>
      </rPr>
      <t>1</t>
    </r>
    <r>
      <rPr>
        <sz val="12"/>
        <rFont val="仿宋_GB2312"/>
        <family val="3"/>
        <charset val="134"/>
      </rPr>
      <t>分；</t>
    </r>
  </si>
  <si>
    <t>合计得分</t>
    <phoneticPr fontId="6" type="noConversion"/>
  </si>
  <si>
    <r>
      <rPr>
        <sz val="12"/>
        <rFont val="仿宋_GB2312"/>
        <family val="3"/>
        <charset val="134"/>
      </rPr>
      <t>注：评分标准（得分比值）差（</t>
    </r>
    <r>
      <rPr>
        <sz val="12"/>
        <rFont val="Arial Narrow"/>
        <family val="2"/>
      </rPr>
      <t>0</t>
    </r>
    <r>
      <rPr>
        <sz val="12"/>
        <rFont val="仿宋_GB2312"/>
        <family val="3"/>
        <charset val="134"/>
      </rPr>
      <t>）、一般（</t>
    </r>
    <r>
      <rPr>
        <sz val="12"/>
        <rFont val="Arial Narrow"/>
        <family val="2"/>
      </rPr>
      <t>60%</t>
    </r>
    <r>
      <rPr>
        <sz val="12"/>
        <rFont val="仿宋_GB2312"/>
        <family val="3"/>
        <charset val="134"/>
      </rPr>
      <t>）、较好（</t>
    </r>
    <r>
      <rPr>
        <sz val="12"/>
        <rFont val="Arial Narrow"/>
        <family val="2"/>
      </rPr>
      <t>80%</t>
    </r>
    <r>
      <rPr>
        <sz val="12"/>
        <rFont val="仿宋_GB2312"/>
        <family val="3"/>
        <charset val="134"/>
      </rPr>
      <t>）、好（</t>
    </r>
    <r>
      <rPr>
        <sz val="12"/>
        <rFont val="Arial Narrow"/>
        <family val="2"/>
      </rPr>
      <t>100%</t>
    </r>
    <r>
      <rPr>
        <sz val="12"/>
        <rFont val="仿宋_GB2312"/>
        <family val="3"/>
        <charset val="134"/>
      </rPr>
      <t>）；</t>
    </r>
  </si>
  <si>
    <r>
      <rPr>
        <sz val="12"/>
        <color theme="1"/>
        <rFont val="仿宋_GB2312"/>
        <family val="3"/>
        <charset val="134"/>
      </rPr>
      <t>附表</t>
    </r>
    <r>
      <rPr>
        <sz val="12"/>
        <color theme="1"/>
        <rFont val="Arial Narrow"/>
        <family val="2"/>
      </rPr>
      <t>2</t>
    </r>
    <phoneticPr fontId="6" type="noConversion"/>
  </si>
  <si>
    <r>
      <rPr>
        <sz val="12"/>
        <color theme="1"/>
        <rFont val="仿宋_GB2312"/>
        <family val="3"/>
        <charset val="134"/>
      </rPr>
      <t>附表</t>
    </r>
    <r>
      <rPr>
        <sz val="12"/>
        <color theme="1"/>
        <rFont val="Arial Narrow"/>
        <family val="2"/>
      </rPr>
      <t>3</t>
    </r>
    <phoneticPr fontId="6" type="noConversion"/>
  </si>
  <si>
    <t>公务卡执行</t>
  </si>
  <si>
    <r>
      <rPr>
        <sz val="12"/>
        <rFont val="仿宋_GB2312"/>
        <family val="3"/>
        <charset val="134"/>
      </rPr>
      <t>①办理公务卡，</t>
    </r>
    <r>
      <rPr>
        <sz val="12"/>
        <rFont val="Arial Narrow"/>
        <family val="2"/>
      </rPr>
      <t>1</t>
    </r>
    <r>
      <rPr>
        <sz val="12"/>
        <rFont val="仿宋_GB2312"/>
        <family val="3"/>
        <charset val="134"/>
      </rPr>
      <t>分；②使用公务卡，</t>
    </r>
    <r>
      <rPr>
        <sz val="12"/>
        <rFont val="Arial Narrow"/>
        <family val="2"/>
      </rPr>
      <t>1</t>
    </r>
    <r>
      <rPr>
        <sz val="12"/>
        <rFont val="仿宋_GB2312"/>
        <family val="3"/>
        <charset val="134"/>
      </rPr>
      <t>分。</t>
    </r>
    <phoneticPr fontId="6" type="noConversion"/>
  </si>
  <si>
    <t>①按规定内容公开相关信息，2分；②按规定时限公开相关信息，2分；③基础数据信息和会计信息资料真实，1分；</t>
    <phoneticPr fontId="6" type="noConversion"/>
  </si>
  <si>
    <r>
      <rPr>
        <sz val="12"/>
        <rFont val="仿宋_GB2312"/>
        <family val="3"/>
        <charset val="134"/>
      </rPr>
      <t>绩效评价等级：优秀（</t>
    </r>
    <r>
      <rPr>
        <sz val="12"/>
        <rFont val="Arial Narrow"/>
        <family val="2"/>
      </rPr>
      <t>85</t>
    </r>
    <r>
      <rPr>
        <sz val="12"/>
        <rFont val="仿宋_GB2312"/>
        <family val="3"/>
        <charset val="134"/>
      </rPr>
      <t>≤</t>
    </r>
    <r>
      <rPr>
        <sz val="12"/>
        <rFont val="Arial Narrow"/>
        <family val="2"/>
      </rPr>
      <t xml:space="preserve"> </t>
    </r>
    <r>
      <rPr>
        <sz val="12"/>
        <rFont val="仿宋_GB2312"/>
        <family val="3"/>
        <charset val="134"/>
      </rPr>
      <t>分值</t>
    </r>
    <r>
      <rPr>
        <sz val="12"/>
        <rFont val="Arial Narrow"/>
        <family val="2"/>
      </rPr>
      <t xml:space="preserve"> &lt;100</t>
    </r>
    <r>
      <rPr>
        <sz val="12"/>
        <rFont val="仿宋_GB2312"/>
        <family val="3"/>
        <charset val="134"/>
      </rPr>
      <t>）</t>
    </r>
    <r>
      <rPr>
        <sz val="12"/>
        <rFont val="Arial Narrow"/>
        <family val="2"/>
      </rPr>
      <t xml:space="preserve"> </t>
    </r>
    <r>
      <rPr>
        <sz val="12"/>
        <rFont val="仿宋_GB2312"/>
        <family val="3"/>
        <charset val="134"/>
      </rPr>
      <t>、良好（</t>
    </r>
    <r>
      <rPr>
        <sz val="12"/>
        <rFont val="Arial Narrow"/>
        <family val="2"/>
      </rPr>
      <t>75</t>
    </r>
    <r>
      <rPr>
        <sz val="12"/>
        <rFont val="仿宋_GB2312"/>
        <family val="3"/>
        <charset val="134"/>
      </rPr>
      <t>≤</t>
    </r>
    <r>
      <rPr>
        <sz val="12"/>
        <rFont val="Arial Narrow"/>
        <family val="2"/>
      </rPr>
      <t xml:space="preserve"> </t>
    </r>
    <r>
      <rPr>
        <sz val="12"/>
        <rFont val="仿宋_GB2312"/>
        <family val="3"/>
        <charset val="134"/>
      </rPr>
      <t>分值</t>
    </r>
    <r>
      <rPr>
        <sz val="12"/>
        <rFont val="Arial Narrow"/>
        <family val="2"/>
      </rPr>
      <t xml:space="preserve"> &lt;85</t>
    </r>
    <r>
      <rPr>
        <sz val="12"/>
        <rFont val="仿宋_GB2312"/>
        <family val="3"/>
        <charset val="134"/>
      </rPr>
      <t>）、一般（</t>
    </r>
    <r>
      <rPr>
        <sz val="12"/>
        <rFont val="Arial Narrow"/>
        <family val="2"/>
      </rPr>
      <t>60</t>
    </r>
    <r>
      <rPr>
        <sz val="12"/>
        <rFont val="仿宋_GB2312"/>
        <family val="3"/>
        <charset val="134"/>
      </rPr>
      <t>≤</t>
    </r>
    <r>
      <rPr>
        <sz val="12"/>
        <rFont val="Arial Narrow"/>
        <family val="2"/>
      </rPr>
      <t xml:space="preserve"> </t>
    </r>
    <r>
      <rPr>
        <sz val="12"/>
        <rFont val="仿宋_GB2312"/>
        <family val="3"/>
        <charset val="134"/>
      </rPr>
      <t>分值</t>
    </r>
    <r>
      <rPr>
        <sz val="12"/>
        <rFont val="Arial Narrow"/>
        <family val="2"/>
      </rPr>
      <t xml:space="preserve">&lt;75 </t>
    </r>
    <r>
      <rPr>
        <sz val="12"/>
        <rFont val="仿宋_GB2312"/>
        <family val="3"/>
        <charset val="134"/>
      </rPr>
      <t>）、较差（</t>
    </r>
    <r>
      <rPr>
        <sz val="12"/>
        <rFont val="Arial Narrow"/>
        <family val="2"/>
      </rPr>
      <t xml:space="preserve"> 60</t>
    </r>
    <r>
      <rPr>
        <sz val="12"/>
        <rFont val="仿宋_GB2312"/>
        <family val="3"/>
        <charset val="134"/>
      </rPr>
      <t>以下</t>
    </r>
    <r>
      <rPr>
        <sz val="12"/>
        <rFont val="Arial Narrow"/>
        <family val="2"/>
      </rPr>
      <t xml:space="preserve">  </t>
    </r>
    <r>
      <rPr>
        <sz val="12"/>
        <rFont val="仿宋_GB2312"/>
        <family val="3"/>
        <charset val="134"/>
      </rPr>
      <t>）</t>
    </r>
    <phoneticPr fontId="6" type="noConversion"/>
  </si>
  <si>
    <r>
      <t>100%</t>
    </r>
    <r>
      <rPr>
        <sz val="12"/>
        <rFont val="仿宋_GB2312"/>
        <family val="3"/>
        <charset val="134"/>
      </rPr>
      <t>计满分，每低于</t>
    </r>
    <r>
      <rPr>
        <sz val="12"/>
        <rFont val="Arial Narrow"/>
        <family val="2"/>
      </rPr>
      <t>10%</t>
    </r>
    <r>
      <rPr>
        <sz val="12"/>
        <rFont val="仿宋_GB2312"/>
        <family val="3"/>
        <charset val="134"/>
      </rPr>
      <t>扣</t>
    </r>
    <r>
      <rPr>
        <sz val="12"/>
        <rFont val="Arial Narrow"/>
        <family val="2"/>
      </rPr>
      <t>1</t>
    </r>
    <r>
      <rPr>
        <sz val="12"/>
        <rFont val="仿宋_GB2312"/>
        <family val="3"/>
        <charset val="134"/>
      </rPr>
      <t>分，扣完为止。</t>
    </r>
  </si>
  <si>
    <r>
      <t>100%</t>
    </r>
    <r>
      <rPr>
        <sz val="12"/>
        <rFont val="仿宋_GB2312"/>
        <family val="3"/>
        <charset val="134"/>
      </rPr>
      <t>以下（含）计满分，每超出</t>
    </r>
    <r>
      <rPr>
        <sz val="12"/>
        <rFont val="Arial Narrow"/>
        <family val="2"/>
      </rPr>
      <t>10%</t>
    </r>
    <r>
      <rPr>
        <sz val="12"/>
        <rFont val="仿宋_GB2312"/>
        <family val="3"/>
        <charset val="134"/>
      </rPr>
      <t>扣</t>
    </r>
    <r>
      <rPr>
        <sz val="12"/>
        <rFont val="Arial Narrow"/>
        <family val="2"/>
      </rPr>
      <t>1</t>
    </r>
    <r>
      <rPr>
        <sz val="12"/>
        <rFont val="仿宋_GB2312"/>
        <family val="3"/>
        <charset val="134"/>
      </rPr>
      <t>分，扣完为止。</t>
    </r>
    <phoneticPr fontId="6" type="noConversion"/>
  </si>
  <si>
    <r>
      <t>“</t>
    </r>
    <r>
      <rPr>
        <sz val="12"/>
        <rFont val="仿宋_GB2312"/>
        <family val="3"/>
        <charset val="134"/>
      </rPr>
      <t>三公经费</t>
    </r>
    <r>
      <rPr>
        <sz val="12"/>
        <rFont val="Arial Narrow"/>
        <family val="2"/>
      </rPr>
      <t>”</t>
    </r>
    <r>
      <rPr>
        <sz val="12"/>
        <rFont val="仿宋_GB2312"/>
        <family val="3"/>
        <charset val="134"/>
      </rPr>
      <t>变动率为</t>
    </r>
    <r>
      <rPr>
        <sz val="12"/>
        <rFont val="Arial Narrow"/>
        <family val="2"/>
      </rPr>
      <t>0,</t>
    </r>
    <r>
      <rPr>
        <sz val="12"/>
        <rFont val="仿宋_GB2312"/>
        <family val="3"/>
        <charset val="134"/>
      </rPr>
      <t>计</t>
    </r>
    <r>
      <rPr>
        <sz val="12"/>
        <rFont val="Arial Narrow"/>
        <family val="2"/>
      </rPr>
      <t>7</t>
    </r>
    <r>
      <rPr>
        <sz val="12"/>
        <rFont val="仿宋_GB2312"/>
        <family val="3"/>
        <charset val="134"/>
      </rPr>
      <t>分；</t>
    </r>
    <r>
      <rPr>
        <sz val="12"/>
        <rFont val="Arial Narrow"/>
        <family val="2"/>
      </rPr>
      <t>“</t>
    </r>
    <r>
      <rPr>
        <sz val="12"/>
        <rFont val="仿宋_GB2312"/>
        <family val="3"/>
        <charset val="134"/>
      </rPr>
      <t>三公经费</t>
    </r>
    <r>
      <rPr>
        <sz val="12"/>
        <rFont val="Arial Narrow"/>
        <family val="2"/>
      </rPr>
      <t>”</t>
    </r>
    <r>
      <rPr>
        <sz val="12"/>
        <rFont val="仿宋_GB2312"/>
        <family val="3"/>
        <charset val="134"/>
      </rPr>
      <t>＞</t>
    </r>
    <r>
      <rPr>
        <sz val="12"/>
        <rFont val="Arial Narrow"/>
        <family val="2"/>
      </rPr>
      <t>0</t>
    </r>
    <r>
      <rPr>
        <sz val="12"/>
        <rFont val="仿宋_GB2312"/>
        <family val="3"/>
        <charset val="134"/>
      </rPr>
      <t>，每超过一个百分点扣</t>
    </r>
    <r>
      <rPr>
        <sz val="12"/>
        <rFont val="Arial Narrow"/>
        <family val="2"/>
      </rPr>
      <t>0.7</t>
    </r>
    <r>
      <rPr>
        <sz val="12"/>
        <rFont val="仿宋_GB2312"/>
        <family val="3"/>
        <charset val="134"/>
      </rPr>
      <t>分，扣完为止。</t>
    </r>
    <phoneticPr fontId="6" type="noConversion"/>
  </si>
  <si>
    <r>
      <t>100%</t>
    </r>
    <r>
      <rPr>
        <sz val="12"/>
        <rFont val="仿宋_GB2312"/>
        <family val="3"/>
        <charset val="134"/>
      </rPr>
      <t>计满分，每超过（降低）</t>
    </r>
    <r>
      <rPr>
        <sz val="12"/>
        <rFont val="Arial Narrow"/>
        <family val="2"/>
      </rPr>
      <t>10%</t>
    </r>
    <r>
      <rPr>
        <sz val="12"/>
        <rFont val="仿宋_GB2312"/>
        <family val="3"/>
        <charset val="134"/>
      </rPr>
      <t>扣</t>
    </r>
    <r>
      <rPr>
        <sz val="12"/>
        <rFont val="Arial Narrow"/>
        <family val="2"/>
      </rPr>
      <t>1</t>
    </r>
    <r>
      <rPr>
        <sz val="12"/>
        <rFont val="仿宋_GB2312"/>
        <family val="3"/>
        <charset val="134"/>
      </rPr>
      <t>分。扣完为止。</t>
    </r>
    <phoneticPr fontId="6" type="noConversion"/>
  </si>
  <si>
    <r>
      <t>0-10%</t>
    </r>
    <r>
      <rPr>
        <sz val="12"/>
        <rFont val="仿宋_GB2312"/>
        <family val="3"/>
        <charset val="134"/>
      </rPr>
      <t>（含），计</t>
    </r>
    <r>
      <rPr>
        <sz val="12"/>
        <rFont val="Arial Narrow"/>
        <family val="2"/>
      </rPr>
      <t>6</t>
    </r>
    <r>
      <rPr>
        <sz val="12"/>
        <rFont val="仿宋_GB2312"/>
        <family val="3"/>
        <charset val="134"/>
      </rPr>
      <t>分；</t>
    </r>
    <r>
      <rPr>
        <sz val="12"/>
        <rFont val="Arial Narrow"/>
        <family val="2"/>
      </rPr>
      <t>10-20%</t>
    </r>
    <r>
      <rPr>
        <sz val="12"/>
        <rFont val="仿宋_GB2312"/>
        <family val="3"/>
        <charset val="134"/>
      </rPr>
      <t>（含），计</t>
    </r>
    <r>
      <rPr>
        <sz val="12"/>
        <rFont val="Arial Narrow"/>
        <family val="2"/>
      </rPr>
      <t>5</t>
    </r>
    <r>
      <rPr>
        <sz val="12"/>
        <rFont val="仿宋_GB2312"/>
        <family val="3"/>
        <charset val="134"/>
      </rPr>
      <t>分；</t>
    </r>
    <r>
      <rPr>
        <sz val="12"/>
        <rFont val="Arial Narrow"/>
        <family val="2"/>
      </rPr>
      <t>20-30%</t>
    </r>
    <r>
      <rPr>
        <sz val="12"/>
        <rFont val="仿宋_GB2312"/>
        <family val="3"/>
        <charset val="134"/>
      </rPr>
      <t>（含），计</t>
    </r>
    <r>
      <rPr>
        <sz val="12"/>
        <rFont val="Arial Narrow"/>
        <family val="2"/>
      </rPr>
      <t>4</t>
    </r>
    <r>
      <rPr>
        <sz val="12"/>
        <rFont val="仿宋_GB2312"/>
        <family val="3"/>
        <charset val="134"/>
      </rPr>
      <t>分；大于</t>
    </r>
    <r>
      <rPr>
        <sz val="12"/>
        <rFont val="Arial Narrow"/>
        <family val="2"/>
      </rPr>
      <t>30%</t>
    </r>
    <r>
      <rPr>
        <sz val="12"/>
        <rFont val="仿宋_GB2312"/>
        <family val="3"/>
        <charset val="134"/>
      </rPr>
      <t>得</t>
    </r>
    <r>
      <rPr>
        <sz val="12"/>
        <rFont val="Arial Narrow"/>
        <family val="2"/>
      </rPr>
      <t>3</t>
    </r>
    <r>
      <rPr>
        <sz val="12"/>
        <rFont val="仿宋_GB2312"/>
        <family val="3"/>
        <charset val="134"/>
      </rPr>
      <t>分。</t>
    </r>
    <phoneticPr fontId="6" type="noConversion"/>
  </si>
  <si>
    <t>资金使用</t>
    <phoneticPr fontId="6" type="noConversion"/>
  </si>
  <si>
    <t>三级指标</t>
    <phoneticPr fontId="6" type="noConversion"/>
  </si>
  <si>
    <t>附表1</t>
  </si>
  <si>
    <t>项目</t>
  </si>
  <si>
    <r>
      <t>2019</t>
    </r>
    <r>
      <rPr>
        <b/>
        <sz val="14"/>
        <color theme="1"/>
        <rFont val="仿宋_GB2312"/>
        <family val="3"/>
        <charset val="134"/>
      </rPr>
      <t>年度基本支出明细表</t>
    </r>
    <phoneticPr fontId="6" type="noConversion"/>
  </si>
  <si>
    <r>
      <t>2019</t>
    </r>
    <r>
      <rPr>
        <b/>
        <sz val="12"/>
        <color rgb="FF000000"/>
        <rFont val="仿宋_GB2312"/>
        <family val="3"/>
        <charset val="134"/>
      </rPr>
      <t>年</t>
    </r>
    <phoneticPr fontId="6" type="noConversion"/>
  </si>
  <si>
    <r>
      <t>2018</t>
    </r>
    <r>
      <rPr>
        <b/>
        <sz val="12"/>
        <color rgb="FF000000"/>
        <rFont val="仿宋_GB2312"/>
        <family val="3"/>
        <charset val="134"/>
      </rPr>
      <t>年</t>
    </r>
    <phoneticPr fontId="6" type="noConversion"/>
  </si>
  <si>
    <t>灾害防治及应急管理支出</t>
  </si>
  <si>
    <t>资本性支出</t>
    <phoneticPr fontId="6" type="noConversion"/>
  </si>
  <si>
    <t>管理制度健全性</t>
    <phoneticPr fontId="6" type="noConversion"/>
  </si>
  <si>
    <r>
      <rPr>
        <sz val="12"/>
        <rFont val="仿宋_GB2312"/>
        <family val="3"/>
        <charset val="134"/>
      </rPr>
      <t>③相关管理制度合法、合规、完整，</t>
    </r>
    <r>
      <rPr>
        <sz val="12"/>
        <rFont val="Arial Narrow"/>
        <family val="2"/>
      </rPr>
      <t>2</t>
    </r>
    <r>
      <rPr>
        <sz val="12"/>
        <rFont val="仿宋_GB2312"/>
        <family val="3"/>
        <charset val="134"/>
      </rPr>
      <t>分；④相关管理制度得到有效执行，</t>
    </r>
    <r>
      <rPr>
        <sz val="12"/>
        <rFont val="Arial Narrow"/>
        <family val="2"/>
      </rPr>
      <t>4</t>
    </r>
    <r>
      <rPr>
        <sz val="12"/>
        <rFont val="仿宋_GB2312"/>
        <family val="3"/>
        <charset val="134"/>
      </rPr>
      <t>分。</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</si>
</sst>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quot;¥&quot;\-#,##0.00"/>
    <numFmt numFmtId="43" formatCode="_ * #,##0.00_ ;_ * \-#,##0.00_ ;_ * &quot;-&quot;??_ ;_ @_ "/>
    <numFmt numFmtId="176" formatCode="0.00_ "/>
    <numFmt numFmtId="177" formatCode="_ * #,##0.0000_ ;_ * \-#,##0.0000_ ;_ * &quot;-&quot;??_ ;_ @_ "/>
    <numFmt numFmtId="178" formatCode="#,##0.00_ "/>
  </numFmts>
  <fonts count="18" x14ac:knownFonts="1">
    <font>
      <sz val="11"/>
      <color theme="1"/>
      <name val="宋体"/>
      <family val="2"/>
      <scheme val="minor"/>
    </font>
    <font>
      <b/>
      <sz val="12"/>
      <color rgb="FF000000"/>
      <name val="仿宋_GB2312"/>
      <family val="3"/>
      <charset val="134"/>
    </font>
    <font>
      <sz val="12"/>
      <color rgb="FF000000"/>
      <name val="仿宋_GB2312"/>
      <family val="3"/>
      <charset val="134"/>
    </font>
    <font>
      <sz val="12"/>
      <color rgb="FF000000"/>
      <name val="Arial Narrow"/>
      <family val="2"/>
    </font>
    <font>
      <b/>
      <sz val="12"/>
      <color theme="1"/>
      <name val="Arial Narrow"/>
      <family val="2"/>
    </font>
    <font>
      <b/>
      <sz val="12"/>
      <color rgb="FF000000"/>
      <name val="Arial Narrow"/>
      <family val="2"/>
    </font>
    <font>
      <sz val="9"/>
      <name val="宋体"/>
      <family val="3"/>
      <charset val="134"/>
      <scheme val="minor"/>
    </font>
    <font>
      <sz val="11"/>
      <color theme="1"/>
      <name val="宋体"/>
      <family val="2"/>
      <scheme val="minor"/>
    </font>
    <font>
      <sz val="12"/>
      <name val="宋体"/>
      <family val="3"/>
      <charset val="134"/>
    </font>
    <font>
      <b/>
      <sz val="14"/>
      <color theme="1"/>
      <name val="仿宋_GB2312"/>
      <family val="3"/>
      <charset val="134"/>
    </font>
    <font>
      <sz val="12"/>
      <color theme="1"/>
      <name val="仿宋_GB2312"/>
      <family val="3"/>
      <charset val="134"/>
    </font>
    <font>
      <b/>
      <sz val="14"/>
      <color theme="1"/>
      <name val="Arial Narrow"/>
      <family val="2"/>
    </font>
    <font>
      <sz val="12"/>
      <color theme="1"/>
      <name val="Arial Narrow"/>
      <family val="2"/>
    </font>
    <font>
      <sz val="12"/>
      <name val="仿宋_GB2312"/>
      <family val="3"/>
      <charset val="134"/>
    </font>
    <font>
      <b/>
      <sz val="14"/>
      <name val="仿宋_GB2312"/>
      <family val="3"/>
      <charset val="134"/>
    </font>
    <font>
      <sz val="12"/>
      <name val="Arial Narrow"/>
      <family val="2"/>
    </font>
    <font>
      <b/>
      <sz val="12"/>
      <name val="Arial Narrow"/>
      <family val="2"/>
    </font>
    <font>
      <b/>
      <sz val="12"/>
      <name val="仿宋_GB2312"/>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5">
    <xf numFmtId="0" fontId="0" fillId="0" borderId="0"/>
    <xf numFmtId="43" fontId="7" fillId="0" borderId="0" applyFont="0" applyFill="0" applyBorder="0" applyAlignment="0" applyProtection="0">
      <alignment vertical="center"/>
    </xf>
    <xf numFmtId="0" fontId="8" fillId="0" borderId="0"/>
    <xf numFmtId="0" fontId="8" fillId="0" borderId="0"/>
    <xf numFmtId="0" fontId="8" fillId="0" borderId="0">
      <alignment vertical="center"/>
    </xf>
  </cellStyleXfs>
  <cellXfs count="71">
    <xf numFmtId="0" fontId="0" fillId="0" borderId="0" xfId="0"/>
    <xf numFmtId="177" fontId="0" fillId="0" borderId="0" xfId="1" applyNumberFormat="1" applyFont="1" applyAlignment="1"/>
    <xf numFmtId="177" fontId="0" fillId="0" borderId="0" xfId="0" applyNumberFormat="1"/>
    <xf numFmtId="0" fontId="10" fillId="2" borderId="0" xfId="0" applyFont="1" applyFill="1"/>
    <xf numFmtId="0" fontId="0" fillId="2" borderId="0" xfId="0" applyFill="1"/>
    <xf numFmtId="0" fontId="12" fillId="2" borderId="0" xfId="0" applyFont="1" applyFill="1"/>
    <xf numFmtId="0" fontId="12" fillId="2" borderId="0" xfId="0" applyFont="1" applyFill="1" applyAlignment="1">
      <alignment vertical="center"/>
    </xf>
    <xf numFmtId="4" fontId="3" fillId="2" borderId="0" xfId="0" applyNumberFormat="1" applyFont="1" applyFill="1" applyAlignment="1">
      <alignment horizontal="right" vertical="center"/>
    </xf>
    <xf numFmtId="4" fontId="3" fillId="2" borderId="0" xfId="0" applyNumberFormat="1" applyFont="1" applyFill="1" applyAlignment="1">
      <alignment horizontal="right" vertical="center" wrapText="1"/>
    </xf>
    <xf numFmtId="4" fontId="4" fillId="2" borderId="3" xfId="0" applyNumberFormat="1" applyFont="1" applyFill="1" applyBorder="1" applyAlignment="1">
      <alignment horizontal="right" vertical="center"/>
    </xf>
    <xf numFmtId="0" fontId="1" fillId="2" borderId="3" xfId="0" applyFont="1" applyFill="1" applyBorder="1" applyAlignment="1">
      <alignment horizontal="left" vertical="center" wrapText="1"/>
    </xf>
    <xf numFmtId="0" fontId="2" fillId="2" borderId="0" xfId="0" applyFont="1" applyFill="1" applyAlignment="1">
      <alignment horizontal="left" vertical="center" wrapText="1"/>
    </xf>
    <xf numFmtId="10" fontId="3" fillId="2" borderId="0" xfId="0" applyNumberFormat="1" applyFont="1" applyFill="1" applyAlignment="1">
      <alignment horizontal="right" vertical="center"/>
    </xf>
    <xf numFmtId="0" fontId="2" fillId="2" borderId="0" xfId="0" applyFont="1" applyFill="1" applyAlignment="1">
      <alignment horizontal="left" vertical="center"/>
    </xf>
    <xf numFmtId="0" fontId="5" fillId="2" borderId="4" xfId="0" applyFont="1" applyFill="1" applyBorder="1" applyAlignment="1">
      <alignment horizontal="center" vertical="center"/>
    </xf>
    <xf numFmtId="0" fontId="12" fillId="0" borderId="0" xfId="0" applyFont="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2" fontId="16" fillId="0" borderId="1" xfId="1" applyNumberFormat="1" applyFont="1" applyFill="1" applyBorder="1" applyAlignment="1">
      <alignment horizontal="center" vertical="center"/>
    </xf>
    <xf numFmtId="0" fontId="15" fillId="0" borderId="2" xfId="4" applyFont="1" applyFill="1" applyBorder="1" applyAlignment="1" applyProtection="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15" fillId="0" borderId="0" xfId="4" applyFont="1" applyFill="1" applyBorder="1" applyAlignment="1" applyProtection="1">
      <alignment vertical="center"/>
    </xf>
    <xf numFmtId="178" fontId="15" fillId="0" borderId="1" xfId="1" applyNumberFormat="1" applyFont="1" applyFill="1" applyBorder="1" applyAlignment="1">
      <alignment horizontal="center" vertical="center"/>
    </xf>
    <xf numFmtId="0" fontId="15" fillId="0" borderId="1" xfId="0" applyFont="1" applyBorder="1" applyAlignment="1">
      <alignment horizontal="center" vertical="center" wrapText="1"/>
    </xf>
    <xf numFmtId="178" fontId="15" fillId="0" borderId="1" xfId="1" applyNumberFormat="1" applyFont="1" applyFill="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0" fillId="0" borderId="0" xfId="0" applyFont="1" applyAlignment="1">
      <alignment vertical="center"/>
    </xf>
    <xf numFmtId="0" fontId="1" fillId="2" borderId="4" xfId="0" applyFont="1" applyFill="1" applyBorder="1" applyAlignment="1">
      <alignment horizontal="center" vertical="center"/>
    </xf>
    <xf numFmtId="0" fontId="1" fillId="2" borderId="4"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12" fillId="3" borderId="0" xfId="0" applyFont="1" applyFill="1" applyAlignment="1">
      <alignment vertical="center"/>
    </xf>
    <xf numFmtId="178" fontId="15" fillId="0" borderId="1" xfId="1" applyNumberFormat="1" applyFont="1" applyFill="1" applyBorder="1" applyAlignment="1">
      <alignment horizontal="center" vertical="center"/>
    </xf>
    <xf numFmtId="7"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left" vertical="center" wrapText="1"/>
    </xf>
    <xf numFmtId="176" fontId="15" fillId="0" borderId="1" xfId="0" applyNumberFormat="1" applyFont="1" applyFill="1" applyBorder="1" applyAlignment="1">
      <alignment vertical="center" wrapText="1"/>
    </xf>
    <xf numFmtId="0" fontId="13"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0" fontId="1" fillId="2" borderId="4" xfId="0" applyFont="1" applyFill="1" applyBorder="1" applyAlignment="1">
      <alignment horizontal="center" vertical="center" wrapText="1"/>
    </xf>
    <xf numFmtId="43" fontId="3" fillId="2" borderId="0" xfId="1" applyFont="1" applyFill="1" applyAlignment="1">
      <alignment horizontal="right" vertical="center"/>
    </xf>
    <xf numFmtId="0" fontId="2" fillId="2" borderId="0" xfId="0" applyFont="1" applyFill="1" applyBorder="1" applyAlignment="1">
      <alignment horizontal="left" vertical="center"/>
    </xf>
    <xf numFmtId="4" fontId="3" fillId="2" borderId="0" xfId="0" applyNumberFormat="1" applyFont="1" applyFill="1" applyBorder="1" applyAlignment="1">
      <alignment horizontal="right" vertical="center"/>
    </xf>
    <xf numFmtId="10" fontId="3" fillId="2" borderId="0" xfId="0" applyNumberFormat="1" applyFont="1" applyFill="1" applyBorder="1" applyAlignment="1">
      <alignment horizontal="right" vertical="center"/>
    </xf>
    <xf numFmtId="0" fontId="1" fillId="2" borderId="9" xfId="0" applyFont="1" applyFill="1" applyBorder="1" applyAlignment="1">
      <alignment horizontal="center" vertical="center"/>
    </xf>
    <xf numFmtId="4" fontId="5" fillId="2" borderId="9" xfId="0" applyNumberFormat="1" applyFont="1" applyFill="1" applyBorder="1" applyAlignment="1">
      <alignment horizontal="right" vertical="center"/>
    </xf>
    <xf numFmtId="10" fontId="5" fillId="2" borderId="9" xfId="0" applyNumberFormat="1" applyFont="1" applyFill="1" applyBorder="1" applyAlignment="1">
      <alignment horizontal="right" vertical="center"/>
    </xf>
    <xf numFmtId="178" fontId="15" fillId="0" borderId="2" xfId="1" applyNumberFormat="1" applyFont="1" applyFill="1" applyBorder="1" applyAlignment="1">
      <alignment horizontal="center" vertical="center"/>
    </xf>
    <xf numFmtId="178" fontId="15" fillId="0" borderId="5" xfId="1" applyNumberFormat="1" applyFont="1" applyFill="1" applyBorder="1" applyAlignment="1">
      <alignment horizontal="center" vertical="center"/>
    </xf>
    <xf numFmtId="178" fontId="15" fillId="0" borderId="6" xfId="1" applyNumberFormat="1" applyFont="1" applyFill="1" applyBorder="1" applyAlignment="1">
      <alignment horizontal="center" vertical="center"/>
    </xf>
    <xf numFmtId="178" fontId="15" fillId="0" borderId="1" xfId="1" applyNumberFormat="1" applyFont="1" applyFill="1" applyBorder="1" applyAlignment="1">
      <alignment horizontal="center" vertical="center"/>
    </xf>
    <xf numFmtId="0" fontId="17" fillId="0" borderId="1" xfId="0" applyFont="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7" xfId="0" applyNumberFormat="1" applyFont="1" applyFill="1" applyBorder="1" applyAlignment="1">
      <alignment horizontal="left" vertical="center" wrapText="1"/>
    </xf>
    <xf numFmtId="0" fontId="15" fillId="0" borderId="8"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vertical="center" wrapText="1"/>
    </xf>
    <xf numFmtId="0" fontId="14" fillId="0" borderId="0" xfId="0" applyFont="1" applyBorder="1" applyAlignment="1">
      <alignment horizontal="center" vertical="center"/>
    </xf>
    <xf numFmtId="176" fontId="15" fillId="0" borderId="1" xfId="0" applyNumberFormat="1" applyFont="1" applyFill="1" applyBorder="1" applyAlignment="1">
      <alignment horizontal="left" vertical="center" wrapText="1"/>
    </xf>
    <xf numFmtId="7" fontId="15" fillId="0" borderId="1" xfId="0" applyNumberFormat="1" applyFont="1" applyFill="1" applyBorder="1" applyAlignment="1">
      <alignment horizontal="center" vertical="center" wrapText="1"/>
    </xf>
    <xf numFmtId="176" fontId="15" fillId="0" borderId="2" xfId="0" applyNumberFormat="1" applyFont="1" applyFill="1" applyBorder="1" applyAlignment="1">
      <alignment horizontal="left" vertical="center" wrapText="1"/>
    </xf>
    <xf numFmtId="176" fontId="15" fillId="0" borderId="6" xfId="0" applyNumberFormat="1" applyFont="1" applyFill="1" applyBorder="1" applyAlignment="1">
      <alignment horizontal="left" vertical="center" wrapText="1"/>
    </xf>
    <xf numFmtId="0" fontId="11" fillId="2" borderId="0" xfId="0" applyFont="1" applyFill="1" applyAlignment="1">
      <alignment horizontal="center" vertical="center"/>
    </xf>
    <xf numFmtId="0" fontId="9" fillId="2" borderId="0" xfId="0" applyFont="1" applyFill="1" applyAlignment="1">
      <alignment horizontal="center" vertical="center"/>
    </xf>
  </cellXfs>
  <cellStyles count="5">
    <cellStyle name="常规" xfId="0" builtinId="0"/>
    <cellStyle name="常规 2" xfId="4"/>
    <cellStyle name="常规 3" xfId="2"/>
    <cellStyle name="常规 4" xfId="3"/>
    <cellStyle name="千位分隔"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view="pageBreakPreview" topLeftCell="A19" zoomScale="90" zoomScaleNormal="100" zoomScaleSheetLayoutView="90" workbookViewId="0">
      <selection activeCell="C42" sqref="C42"/>
    </sheetView>
  </sheetViews>
  <sheetFormatPr defaultColWidth="9" defaultRowHeight="15.6" x14ac:dyDescent="0.25"/>
  <cols>
    <col min="1" max="1" width="10.21875" style="15" customWidth="1"/>
    <col min="2" max="2" width="7.33203125" style="15" customWidth="1"/>
    <col min="3" max="3" width="11.77734375" style="15" customWidth="1"/>
    <col min="4" max="4" width="5.33203125" style="15" customWidth="1"/>
    <col min="5" max="5" width="14.77734375" style="15" customWidth="1"/>
    <col min="6" max="6" width="7.109375" style="15" customWidth="1"/>
    <col min="7" max="7" width="41" style="20" customWidth="1"/>
    <col min="8" max="8" width="48" style="15" customWidth="1"/>
    <col min="9" max="9" width="12.44140625" style="21" customWidth="1"/>
    <col min="10" max="16384" width="9" style="15"/>
  </cols>
  <sheetData>
    <row r="1" spans="1:9" x14ac:dyDescent="0.25">
      <c r="A1" s="30" t="s">
        <v>94</v>
      </c>
    </row>
    <row r="2" spans="1:9" ht="32.25" customHeight="1" x14ac:dyDescent="0.25">
      <c r="A2" s="64" t="s">
        <v>38</v>
      </c>
      <c r="B2" s="64"/>
      <c r="C2" s="64"/>
      <c r="D2" s="64"/>
      <c r="E2" s="64"/>
      <c r="F2" s="64"/>
      <c r="G2" s="64"/>
      <c r="H2" s="64"/>
      <c r="I2" s="64"/>
    </row>
    <row r="3" spans="1:9" ht="31.2" x14ac:dyDescent="0.25">
      <c r="A3" s="26" t="s">
        <v>39</v>
      </c>
      <c r="B3" s="27" t="s">
        <v>40</v>
      </c>
      <c r="C3" s="27" t="s">
        <v>41</v>
      </c>
      <c r="D3" s="27" t="s">
        <v>40</v>
      </c>
      <c r="E3" s="29" t="s">
        <v>93</v>
      </c>
      <c r="F3" s="27" t="s">
        <v>40</v>
      </c>
      <c r="G3" s="27" t="s">
        <v>42</v>
      </c>
      <c r="H3" s="27" t="s">
        <v>43</v>
      </c>
      <c r="I3" s="28" t="s">
        <v>44</v>
      </c>
    </row>
    <row r="4" spans="1:9" s="34" customFormat="1" ht="45.45" customHeight="1" x14ac:dyDescent="0.25">
      <c r="A4" s="36" t="s">
        <v>45</v>
      </c>
      <c r="B4" s="37">
        <v>10</v>
      </c>
      <c r="C4" s="37" t="s">
        <v>8</v>
      </c>
      <c r="D4" s="37">
        <v>10</v>
      </c>
      <c r="E4" s="37" t="s">
        <v>46</v>
      </c>
      <c r="F4" s="37">
        <v>10</v>
      </c>
      <c r="G4" s="65" t="s">
        <v>47</v>
      </c>
      <c r="H4" s="65"/>
      <c r="I4" s="35">
        <v>9.5</v>
      </c>
    </row>
    <row r="5" spans="1:9" ht="51" customHeight="1" x14ac:dyDescent="0.25">
      <c r="A5" s="66" t="s">
        <v>48</v>
      </c>
      <c r="B5" s="62">
        <v>53</v>
      </c>
      <c r="C5" s="62" t="s">
        <v>9</v>
      </c>
      <c r="D5" s="62">
        <v>11</v>
      </c>
      <c r="E5" s="37" t="s">
        <v>49</v>
      </c>
      <c r="F5" s="37">
        <v>5</v>
      </c>
      <c r="G5" s="38" t="s">
        <v>87</v>
      </c>
      <c r="H5" s="39" t="s">
        <v>50</v>
      </c>
      <c r="I5" s="35">
        <v>5</v>
      </c>
    </row>
    <row r="6" spans="1:9" ht="48" x14ac:dyDescent="0.25">
      <c r="A6" s="66"/>
      <c r="B6" s="62"/>
      <c r="C6" s="62"/>
      <c r="D6" s="62"/>
      <c r="E6" s="37" t="s">
        <v>51</v>
      </c>
      <c r="F6" s="37">
        <v>6</v>
      </c>
      <c r="G6" s="38" t="s">
        <v>91</v>
      </c>
      <c r="H6" s="39" t="s">
        <v>52</v>
      </c>
      <c r="I6" s="35">
        <v>5</v>
      </c>
    </row>
    <row r="7" spans="1:9" ht="32.4" x14ac:dyDescent="0.25">
      <c r="A7" s="66"/>
      <c r="B7" s="62"/>
      <c r="C7" s="62" t="s">
        <v>10</v>
      </c>
      <c r="D7" s="62">
        <v>47</v>
      </c>
      <c r="E7" s="62" t="s">
        <v>53</v>
      </c>
      <c r="F7" s="62">
        <v>7</v>
      </c>
      <c r="G7" s="67" t="s">
        <v>88</v>
      </c>
      <c r="H7" s="39" t="s">
        <v>54</v>
      </c>
      <c r="I7" s="54">
        <v>7</v>
      </c>
    </row>
    <row r="8" spans="1:9" ht="31.2" x14ac:dyDescent="0.25">
      <c r="A8" s="66"/>
      <c r="B8" s="62"/>
      <c r="C8" s="62"/>
      <c r="D8" s="62"/>
      <c r="E8" s="62"/>
      <c r="F8" s="62"/>
      <c r="G8" s="68"/>
      <c r="H8" s="39" t="s">
        <v>55</v>
      </c>
      <c r="I8" s="54"/>
    </row>
    <row r="9" spans="1:9" ht="48.6" x14ac:dyDescent="0.25">
      <c r="A9" s="66"/>
      <c r="B9" s="62"/>
      <c r="C9" s="62"/>
      <c r="D9" s="62"/>
      <c r="E9" s="37" t="s">
        <v>56</v>
      </c>
      <c r="F9" s="37">
        <v>7</v>
      </c>
      <c r="G9" s="38" t="s">
        <v>89</v>
      </c>
      <c r="H9" s="39" t="s">
        <v>57</v>
      </c>
      <c r="I9" s="35">
        <v>7</v>
      </c>
    </row>
    <row r="10" spans="1:9" ht="32.4" x14ac:dyDescent="0.25">
      <c r="A10" s="66"/>
      <c r="B10" s="62"/>
      <c r="C10" s="62"/>
      <c r="D10" s="62"/>
      <c r="E10" s="37" t="s">
        <v>58</v>
      </c>
      <c r="F10" s="37">
        <v>6</v>
      </c>
      <c r="G10" s="38" t="s">
        <v>90</v>
      </c>
      <c r="H10" s="39" t="s">
        <v>11</v>
      </c>
      <c r="I10" s="35">
        <v>6</v>
      </c>
    </row>
    <row r="11" spans="1:9" ht="16.5" customHeight="1" x14ac:dyDescent="0.25">
      <c r="A11" s="66"/>
      <c r="B11" s="62"/>
      <c r="C11" s="62"/>
      <c r="D11" s="62"/>
      <c r="E11" s="40" t="s">
        <v>83</v>
      </c>
      <c r="F11" s="37">
        <v>2</v>
      </c>
      <c r="G11" s="59" t="s">
        <v>84</v>
      </c>
      <c r="H11" s="60"/>
      <c r="I11" s="41">
        <v>2</v>
      </c>
    </row>
    <row r="12" spans="1:9" ht="15" customHeight="1" x14ac:dyDescent="0.25">
      <c r="A12" s="66"/>
      <c r="B12" s="62"/>
      <c r="C12" s="62"/>
      <c r="D12" s="62"/>
      <c r="E12" s="61" t="s">
        <v>101</v>
      </c>
      <c r="F12" s="62">
        <v>10</v>
      </c>
      <c r="G12" s="63" t="s">
        <v>12</v>
      </c>
      <c r="H12" s="63"/>
      <c r="I12" s="35">
        <v>2</v>
      </c>
    </row>
    <row r="13" spans="1:9" x14ac:dyDescent="0.25">
      <c r="A13" s="66"/>
      <c r="B13" s="62"/>
      <c r="C13" s="62"/>
      <c r="D13" s="62"/>
      <c r="E13" s="62"/>
      <c r="F13" s="62"/>
      <c r="G13" s="63" t="s">
        <v>59</v>
      </c>
      <c r="H13" s="63"/>
      <c r="I13" s="35">
        <v>2</v>
      </c>
    </row>
    <row r="14" spans="1:9" x14ac:dyDescent="0.25">
      <c r="A14" s="66"/>
      <c r="B14" s="62"/>
      <c r="C14" s="62"/>
      <c r="D14" s="62"/>
      <c r="E14" s="62"/>
      <c r="F14" s="62"/>
      <c r="G14" s="63" t="s">
        <v>102</v>
      </c>
      <c r="H14" s="63"/>
      <c r="I14" s="35">
        <v>3</v>
      </c>
    </row>
    <row r="15" spans="1:9" ht="63" customHeight="1" x14ac:dyDescent="0.25">
      <c r="A15" s="66"/>
      <c r="B15" s="62"/>
      <c r="C15" s="62"/>
      <c r="D15" s="62"/>
      <c r="E15" s="61" t="s">
        <v>92</v>
      </c>
      <c r="F15" s="62">
        <v>10</v>
      </c>
      <c r="G15" s="63" t="s">
        <v>60</v>
      </c>
      <c r="H15" s="63"/>
      <c r="I15" s="54">
        <v>5</v>
      </c>
    </row>
    <row r="16" spans="1:9" x14ac:dyDescent="0.25">
      <c r="A16" s="66"/>
      <c r="B16" s="62"/>
      <c r="C16" s="62"/>
      <c r="D16" s="62"/>
      <c r="E16" s="62"/>
      <c r="F16" s="62"/>
      <c r="G16" s="63" t="s">
        <v>13</v>
      </c>
      <c r="H16" s="63"/>
      <c r="I16" s="54"/>
    </row>
    <row r="17" spans="1:9" ht="46.8" x14ac:dyDescent="0.25">
      <c r="A17" s="66"/>
      <c r="B17" s="62"/>
      <c r="C17" s="62"/>
      <c r="D17" s="62"/>
      <c r="E17" s="37" t="s">
        <v>61</v>
      </c>
      <c r="F17" s="37">
        <v>5</v>
      </c>
      <c r="G17" s="42" t="s">
        <v>85</v>
      </c>
      <c r="H17" s="39" t="s">
        <v>62</v>
      </c>
      <c r="I17" s="35">
        <v>5</v>
      </c>
    </row>
    <row r="18" spans="1:9" ht="37.049999999999997" customHeight="1" x14ac:dyDescent="0.25">
      <c r="A18" s="58" t="s">
        <v>63</v>
      </c>
      <c r="B18" s="58">
        <v>37</v>
      </c>
      <c r="C18" s="58" t="s">
        <v>14</v>
      </c>
      <c r="D18" s="58">
        <v>21</v>
      </c>
      <c r="E18" s="16" t="s">
        <v>64</v>
      </c>
      <c r="F18" s="24">
        <v>6</v>
      </c>
      <c r="G18" s="57" t="s">
        <v>65</v>
      </c>
      <c r="H18" s="57"/>
      <c r="I18" s="25">
        <v>6</v>
      </c>
    </row>
    <row r="19" spans="1:9" ht="37.049999999999997" customHeight="1" x14ac:dyDescent="0.25">
      <c r="A19" s="58"/>
      <c r="B19" s="58"/>
      <c r="C19" s="58"/>
      <c r="D19" s="58"/>
      <c r="E19" s="16" t="s">
        <v>66</v>
      </c>
      <c r="F19" s="24">
        <v>5</v>
      </c>
      <c r="G19" s="57" t="s">
        <v>67</v>
      </c>
      <c r="H19" s="57"/>
      <c r="I19" s="23">
        <v>3</v>
      </c>
    </row>
    <row r="20" spans="1:9" ht="37.049999999999997" customHeight="1" x14ac:dyDescent="0.25">
      <c r="A20" s="58"/>
      <c r="B20" s="58"/>
      <c r="C20" s="58"/>
      <c r="D20" s="58"/>
      <c r="E20" s="16" t="s">
        <v>68</v>
      </c>
      <c r="F20" s="24">
        <v>10</v>
      </c>
      <c r="G20" s="57" t="s">
        <v>69</v>
      </c>
      <c r="H20" s="57"/>
      <c r="I20" s="23">
        <v>10</v>
      </c>
    </row>
    <row r="21" spans="1:9" ht="63.6" x14ac:dyDescent="0.25">
      <c r="A21" s="58"/>
      <c r="B21" s="58"/>
      <c r="C21" s="58" t="s">
        <v>70</v>
      </c>
      <c r="D21" s="58">
        <v>11</v>
      </c>
      <c r="E21" s="16" t="s">
        <v>71</v>
      </c>
      <c r="F21" s="24">
        <v>5</v>
      </c>
      <c r="G21" s="17" t="s">
        <v>72</v>
      </c>
      <c r="H21" s="17" t="s">
        <v>73</v>
      </c>
      <c r="I21" s="23">
        <v>3</v>
      </c>
    </row>
    <row r="22" spans="1:9" ht="16.05" customHeight="1" x14ac:dyDescent="0.25">
      <c r="A22" s="58"/>
      <c r="B22" s="58"/>
      <c r="C22" s="58"/>
      <c r="D22" s="58"/>
      <c r="E22" s="58" t="s">
        <v>74</v>
      </c>
      <c r="F22" s="58">
        <v>6</v>
      </c>
      <c r="G22" s="17" t="s">
        <v>75</v>
      </c>
      <c r="H22" s="57" t="s">
        <v>76</v>
      </c>
      <c r="I22" s="51">
        <v>6</v>
      </c>
    </row>
    <row r="23" spans="1:9" ht="16.2" x14ac:dyDescent="0.25">
      <c r="A23" s="58"/>
      <c r="B23" s="58"/>
      <c r="C23" s="58"/>
      <c r="D23" s="58"/>
      <c r="E23" s="58"/>
      <c r="F23" s="58"/>
      <c r="G23" s="17" t="s">
        <v>77</v>
      </c>
      <c r="H23" s="57"/>
      <c r="I23" s="52"/>
    </row>
    <row r="24" spans="1:9" ht="16.2" x14ac:dyDescent="0.25">
      <c r="A24" s="58"/>
      <c r="B24" s="58"/>
      <c r="C24" s="58"/>
      <c r="D24" s="58"/>
      <c r="E24" s="58"/>
      <c r="F24" s="58"/>
      <c r="G24" s="17" t="s">
        <v>78</v>
      </c>
      <c r="H24" s="57"/>
      <c r="I24" s="52"/>
    </row>
    <row r="25" spans="1:9" ht="16.2" x14ac:dyDescent="0.25">
      <c r="A25" s="58"/>
      <c r="B25" s="58"/>
      <c r="C25" s="58"/>
      <c r="D25" s="58"/>
      <c r="E25" s="58"/>
      <c r="F25" s="58"/>
      <c r="G25" s="17" t="s">
        <v>15</v>
      </c>
      <c r="H25" s="57"/>
      <c r="I25" s="53"/>
    </row>
    <row r="26" spans="1:9" ht="26.25" customHeight="1" x14ac:dyDescent="0.25">
      <c r="A26" s="55" t="s">
        <v>79</v>
      </c>
      <c r="B26" s="56"/>
      <c r="C26" s="56"/>
      <c r="D26" s="56"/>
      <c r="E26" s="56"/>
      <c r="F26" s="56"/>
      <c r="G26" s="56"/>
      <c r="H26" s="56"/>
      <c r="I26" s="18">
        <f>SUM(I4:I25)</f>
        <v>86.5</v>
      </c>
    </row>
    <row r="27" spans="1:9" ht="20.25" customHeight="1" x14ac:dyDescent="0.25">
      <c r="A27" s="19" t="s">
        <v>80</v>
      </c>
    </row>
    <row r="28" spans="1:9" ht="20.25" customHeight="1" x14ac:dyDescent="0.25">
      <c r="A28" s="22" t="s">
        <v>86</v>
      </c>
    </row>
  </sheetData>
  <mergeCells count="37">
    <mergeCell ref="A2:I2"/>
    <mergeCell ref="G16:H16"/>
    <mergeCell ref="G4:H4"/>
    <mergeCell ref="A5:A17"/>
    <mergeCell ref="B5:B17"/>
    <mergeCell ref="C5:C6"/>
    <mergeCell ref="D5:D6"/>
    <mergeCell ref="C7:C17"/>
    <mergeCell ref="D7:D17"/>
    <mergeCell ref="E7:E8"/>
    <mergeCell ref="F7:F8"/>
    <mergeCell ref="G7:G8"/>
    <mergeCell ref="E15:E16"/>
    <mergeCell ref="F15:F16"/>
    <mergeCell ref="G15:H15"/>
    <mergeCell ref="G18:H18"/>
    <mergeCell ref="E12:E14"/>
    <mergeCell ref="F12:F14"/>
    <mergeCell ref="G12:H12"/>
    <mergeCell ref="G13:H13"/>
    <mergeCell ref="G14:H14"/>
    <mergeCell ref="I22:I25"/>
    <mergeCell ref="I15:I16"/>
    <mergeCell ref="I7:I8"/>
    <mergeCell ref="A26:H26"/>
    <mergeCell ref="G19:H19"/>
    <mergeCell ref="G20:H20"/>
    <mergeCell ref="C21:C25"/>
    <mergeCell ref="D21:D25"/>
    <mergeCell ref="E22:E25"/>
    <mergeCell ref="F22:F25"/>
    <mergeCell ref="H22:H25"/>
    <mergeCell ref="A18:A25"/>
    <mergeCell ref="B18:B25"/>
    <mergeCell ref="C18:C20"/>
    <mergeCell ref="D18:D20"/>
    <mergeCell ref="G11:H11"/>
  </mergeCells>
  <phoneticPr fontId="6" type="noConversion"/>
  <pageMargins left="0.25" right="0.25" top="0.75" bottom="0.75" header="0.3" footer="0.3"/>
  <pageSetup paperSize="9" scale="64" orientation="portrait" r:id="rId1"/>
  <rowBreaks count="1" manualBreakCount="1">
    <brk id="1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view="pageBreakPreview" zoomScale="80" zoomScaleNormal="100" zoomScaleSheetLayoutView="80" workbookViewId="0">
      <selection activeCell="C20" sqref="C20"/>
    </sheetView>
  </sheetViews>
  <sheetFormatPr defaultRowHeight="14.4" x14ac:dyDescent="0.25"/>
  <cols>
    <col min="1" max="1" width="28.6640625" customWidth="1"/>
    <col min="2" max="2" width="14.88671875" customWidth="1"/>
    <col min="3" max="3" width="17.21875" bestFit="1" customWidth="1"/>
    <col min="4" max="4" width="21" customWidth="1"/>
    <col min="5" max="5" width="17.21875" bestFit="1" customWidth="1"/>
    <col min="6" max="6" width="12.33203125" bestFit="1" customWidth="1"/>
  </cols>
  <sheetData>
    <row r="1" spans="1:6" ht="16.2" x14ac:dyDescent="0.3">
      <c r="A1" s="5" t="s">
        <v>81</v>
      </c>
      <c r="B1" s="4"/>
      <c r="C1" s="4"/>
      <c r="D1" s="4"/>
      <c r="E1" s="4"/>
      <c r="F1" s="4"/>
    </row>
    <row r="2" spans="1:6" ht="18" x14ac:dyDescent="0.25">
      <c r="A2" s="69" t="s">
        <v>96</v>
      </c>
      <c r="B2" s="69"/>
      <c r="C2" s="69"/>
      <c r="D2" s="69"/>
      <c r="E2" s="69"/>
      <c r="F2" s="69"/>
    </row>
    <row r="3" spans="1:6" ht="16.2" thickBot="1" x14ac:dyDescent="0.35">
      <c r="A3" s="5"/>
      <c r="B3" s="5"/>
      <c r="C3" s="5"/>
      <c r="D3" s="5"/>
      <c r="E3" s="5"/>
      <c r="F3" s="6" t="s">
        <v>7</v>
      </c>
    </row>
    <row r="4" spans="1:6" ht="31.2" x14ac:dyDescent="0.25">
      <c r="A4" s="32" t="s">
        <v>22</v>
      </c>
      <c r="B4" s="33" t="s">
        <v>3</v>
      </c>
      <c r="C4" s="33" t="s">
        <v>4</v>
      </c>
      <c r="D4" s="33" t="s">
        <v>5</v>
      </c>
      <c r="E4" s="43" t="s">
        <v>100</v>
      </c>
      <c r="F4" s="33" t="s">
        <v>6</v>
      </c>
    </row>
    <row r="5" spans="1:6" ht="27.75" customHeight="1" x14ac:dyDescent="0.25">
      <c r="A5" s="11" t="s">
        <v>16</v>
      </c>
      <c r="B5" s="7">
        <v>347.59</v>
      </c>
      <c r="C5" s="7">
        <v>52.4</v>
      </c>
      <c r="D5" s="7">
        <v>1.3</v>
      </c>
      <c r="E5" s="7">
        <v>1.75</v>
      </c>
      <c r="F5" s="8">
        <f>SUM(B5:E5)</f>
        <v>403.03999999999996</v>
      </c>
    </row>
    <row r="6" spans="1:6" ht="27.75" customHeight="1" x14ac:dyDescent="0.25">
      <c r="A6" s="11" t="s">
        <v>17</v>
      </c>
      <c r="B6" s="7">
        <v>68.23</v>
      </c>
      <c r="C6" s="7">
        <v>7.8</v>
      </c>
      <c r="D6" s="7">
        <v>1.27</v>
      </c>
      <c r="E6" s="7"/>
      <c r="F6" s="8">
        <f t="shared" ref="F6:F10" si="0">SUM(B6:E6)</f>
        <v>77.3</v>
      </c>
    </row>
    <row r="7" spans="1:6" ht="27.75" customHeight="1" x14ac:dyDescent="0.25">
      <c r="A7" s="11" t="s">
        <v>18</v>
      </c>
      <c r="B7" s="7">
        <v>18.690000000000001</v>
      </c>
      <c r="C7" s="7">
        <v>0.1</v>
      </c>
      <c r="D7" s="7"/>
      <c r="E7" s="7"/>
      <c r="F7" s="8">
        <f t="shared" si="0"/>
        <v>18.790000000000003</v>
      </c>
    </row>
    <row r="8" spans="1:6" ht="27.75" customHeight="1" x14ac:dyDescent="0.25">
      <c r="A8" s="11" t="s">
        <v>19</v>
      </c>
      <c r="B8" s="7">
        <v>31.18</v>
      </c>
      <c r="C8" s="7">
        <v>0.97</v>
      </c>
      <c r="D8" s="7"/>
      <c r="E8" s="7"/>
      <c r="F8" s="8">
        <f t="shared" si="0"/>
        <v>32.15</v>
      </c>
    </row>
    <row r="9" spans="1:6" ht="27.75" customHeight="1" x14ac:dyDescent="0.25">
      <c r="A9" s="11" t="s">
        <v>20</v>
      </c>
      <c r="B9" s="7">
        <v>36.57</v>
      </c>
      <c r="C9" s="7"/>
      <c r="D9" s="7"/>
      <c r="E9" s="7"/>
      <c r="F9" s="8">
        <f t="shared" si="0"/>
        <v>36.57</v>
      </c>
    </row>
    <row r="10" spans="1:6" ht="27.75" customHeight="1" x14ac:dyDescent="0.25">
      <c r="A10" s="11" t="s">
        <v>99</v>
      </c>
      <c r="B10" s="7">
        <v>2.27</v>
      </c>
      <c r="C10" s="7">
        <v>3.9</v>
      </c>
      <c r="D10" s="7"/>
      <c r="E10" s="7"/>
      <c r="F10" s="8">
        <f t="shared" si="0"/>
        <v>6.17</v>
      </c>
    </row>
    <row r="11" spans="1:6" ht="27.45" customHeight="1" thickBot="1" x14ac:dyDescent="0.3">
      <c r="A11" s="10" t="s">
        <v>21</v>
      </c>
      <c r="B11" s="9">
        <f>SUM(B5:B10)</f>
        <v>504.53</v>
      </c>
      <c r="C11" s="9">
        <f>SUM(C5:C10)</f>
        <v>65.17</v>
      </c>
      <c r="D11" s="9"/>
      <c r="E11" s="9">
        <f>SUM(E5:E10)</f>
        <v>1.75</v>
      </c>
      <c r="F11" s="9">
        <f>SUM(F5:F10)</f>
        <v>574.02</v>
      </c>
    </row>
  </sheetData>
  <mergeCells count="1">
    <mergeCell ref="A2:F2"/>
  </mergeCells>
  <phoneticPr fontId="6"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tabSelected="1" view="pageBreakPreview" zoomScaleNormal="100" zoomScaleSheetLayoutView="100" workbookViewId="0">
      <selection activeCell="H17" sqref="H17"/>
    </sheetView>
  </sheetViews>
  <sheetFormatPr defaultRowHeight="14.4" x14ac:dyDescent="0.25"/>
  <cols>
    <col min="1" max="1" width="23" customWidth="1"/>
    <col min="2" max="4" width="14.44140625" customWidth="1"/>
    <col min="5" max="5" width="12.6640625" bestFit="1" customWidth="1"/>
  </cols>
  <sheetData>
    <row r="1" spans="1:5" ht="16.2" x14ac:dyDescent="0.3">
      <c r="A1" s="5" t="s">
        <v>82</v>
      </c>
      <c r="B1" s="4"/>
      <c r="C1" s="4"/>
      <c r="D1" s="4"/>
    </row>
    <row r="2" spans="1:5" ht="17.399999999999999" x14ac:dyDescent="0.25">
      <c r="A2" s="70" t="s">
        <v>0</v>
      </c>
      <c r="B2" s="70"/>
      <c r="C2" s="70"/>
      <c r="D2" s="70"/>
    </row>
    <row r="3" spans="1:5" ht="16.2" thickBot="1" x14ac:dyDescent="0.3">
      <c r="A3" s="3"/>
      <c r="B3" s="3"/>
      <c r="C3" s="3"/>
      <c r="D3" s="3" t="s">
        <v>1</v>
      </c>
    </row>
    <row r="4" spans="1:5" ht="21" customHeight="1" x14ac:dyDescent="0.25">
      <c r="A4" s="31" t="s">
        <v>95</v>
      </c>
      <c r="B4" s="14" t="s">
        <v>97</v>
      </c>
      <c r="C4" s="14" t="s">
        <v>98</v>
      </c>
      <c r="D4" s="14" t="s">
        <v>2</v>
      </c>
    </row>
    <row r="5" spans="1:5" ht="22.5" customHeight="1" x14ac:dyDescent="0.25">
      <c r="A5" s="13" t="s">
        <v>23</v>
      </c>
      <c r="B5" s="7">
        <v>8.1730999999999998</v>
      </c>
      <c r="C5" s="7">
        <v>7.1321250000000003</v>
      </c>
      <c r="D5" s="12">
        <f>(B5-C5)/C5</f>
        <v>0.14595579858737748</v>
      </c>
      <c r="E5" s="1"/>
    </row>
    <row r="6" spans="1:5" ht="22.5" customHeight="1" x14ac:dyDescent="0.25">
      <c r="A6" s="13" t="s">
        <v>24</v>
      </c>
      <c r="B6" s="7">
        <v>1.65</v>
      </c>
      <c r="C6" s="7">
        <v>1.38</v>
      </c>
      <c r="D6" s="12">
        <f t="shared" ref="D6:D18" si="0">(B6-C6)/C6</f>
        <v>0.19565217391304351</v>
      </c>
      <c r="E6" s="1"/>
    </row>
    <row r="7" spans="1:5" ht="22.5" customHeight="1" x14ac:dyDescent="0.25">
      <c r="A7" s="13" t="s">
        <v>25</v>
      </c>
      <c r="B7" s="7">
        <v>1.06</v>
      </c>
      <c r="C7" s="7">
        <v>0.92</v>
      </c>
      <c r="D7" s="12">
        <f t="shared" si="0"/>
        <v>0.15217391304347827</v>
      </c>
      <c r="E7" s="1"/>
    </row>
    <row r="8" spans="1:5" ht="22.5" customHeight="1" x14ac:dyDescent="0.25">
      <c r="A8" s="13" t="s">
        <v>26</v>
      </c>
      <c r="B8" s="7">
        <v>7.2</v>
      </c>
      <c r="C8" s="7">
        <v>7.2</v>
      </c>
      <c r="D8" s="12">
        <f t="shared" si="0"/>
        <v>0</v>
      </c>
      <c r="E8" s="1"/>
    </row>
    <row r="9" spans="1:5" ht="22.5" customHeight="1" x14ac:dyDescent="0.25">
      <c r="A9" s="13" t="s">
        <v>27</v>
      </c>
      <c r="B9" s="7">
        <v>5.2072000000000003</v>
      </c>
      <c r="C9" s="7">
        <v>3.9</v>
      </c>
      <c r="D9" s="12">
        <f t="shared" si="0"/>
        <v>0.33517948717948726</v>
      </c>
      <c r="E9" s="1"/>
    </row>
    <row r="10" spans="1:5" ht="22.5" customHeight="1" x14ac:dyDescent="0.25">
      <c r="A10" s="13" t="s">
        <v>28</v>
      </c>
      <c r="B10" s="7">
        <v>2.1</v>
      </c>
      <c r="C10" s="7">
        <v>0.5</v>
      </c>
      <c r="D10" s="12">
        <f t="shared" si="0"/>
        <v>3.2</v>
      </c>
      <c r="E10" s="1"/>
    </row>
    <row r="11" spans="1:5" ht="22.5" customHeight="1" x14ac:dyDescent="0.25">
      <c r="A11" s="13" t="s">
        <v>29</v>
      </c>
      <c r="B11" s="7">
        <v>1.6518999999999999</v>
      </c>
      <c r="C11" s="7">
        <v>3.9</v>
      </c>
      <c r="D11" s="12">
        <f t="shared" si="0"/>
        <v>-0.5764358974358974</v>
      </c>
      <c r="E11" s="1"/>
    </row>
    <row r="12" spans="1:5" ht="21.6" customHeight="1" x14ac:dyDescent="0.25">
      <c r="A12" s="13" t="s">
        <v>30</v>
      </c>
      <c r="B12" s="7">
        <v>0.3</v>
      </c>
      <c r="C12" s="7">
        <v>0.2</v>
      </c>
      <c r="D12" s="12">
        <f t="shared" si="0"/>
        <v>0.49999999999999989</v>
      </c>
      <c r="E12" s="1"/>
    </row>
    <row r="13" spans="1:5" ht="22.5" customHeight="1" x14ac:dyDescent="0.25">
      <c r="A13" s="13" t="s">
        <v>31</v>
      </c>
      <c r="B13" s="7">
        <v>0.45</v>
      </c>
      <c r="C13" s="7">
        <v>0.65</v>
      </c>
      <c r="D13" s="12">
        <f t="shared" si="0"/>
        <v>-0.30769230769230771</v>
      </c>
      <c r="E13" s="1"/>
    </row>
    <row r="14" spans="1:5" ht="22.5" customHeight="1" x14ac:dyDescent="0.25">
      <c r="A14" s="13" t="s">
        <v>32</v>
      </c>
      <c r="B14" s="7">
        <v>0.40139999999999998</v>
      </c>
      <c r="C14" s="7">
        <v>0.41959999999999997</v>
      </c>
      <c r="D14" s="12">
        <v>1</v>
      </c>
      <c r="E14" s="1"/>
    </row>
    <row r="15" spans="1:5" ht="22.5" customHeight="1" x14ac:dyDescent="0.25">
      <c r="A15" s="13" t="s">
        <v>33</v>
      </c>
      <c r="B15" s="44">
        <v>3.96</v>
      </c>
      <c r="C15" s="7">
        <v>0</v>
      </c>
      <c r="D15" s="12"/>
      <c r="E15" s="1"/>
    </row>
    <row r="16" spans="1:5" ht="22.5" customHeight="1" x14ac:dyDescent="0.25">
      <c r="A16" s="45" t="s">
        <v>34</v>
      </c>
      <c r="B16" s="46">
        <v>2.6783999999999999</v>
      </c>
      <c r="C16" s="46">
        <v>5.4936999999999996</v>
      </c>
      <c r="D16" s="47">
        <f t="shared" si="0"/>
        <v>-0.51245972659591899</v>
      </c>
      <c r="E16" s="1"/>
    </row>
    <row r="17" spans="1:5" ht="22.5" customHeight="1" x14ac:dyDescent="0.25">
      <c r="A17" s="45" t="s">
        <v>35</v>
      </c>
      <c r="B17" s="7">
        <v>5.4756999999999998</v>
      </c>
      <c r="C17" s="46">
        <v>4.8134750000000004</v>
      </c>
      <c r="D17" s="12">
        <f t="shared" si="0"/>
        <v>0.13757732199710174</v>
      </c>
      <c r="E17" s="1"/>
    </row>
    <row r="18" spans="1:5" ht="22.5" customHeight="1" thickBot="1" x14ac:dyDescent="0.3">
      <c r="A18" s="45" t="s">
        <v>36</v>
      </c>
      <c r="B18" s="7">
        <v>24.868400000000001</v>
      </c>
      <c r="C18" s="46">
        <v>22.295991000000001</v>
      </c>
      <c r="D18" s="12">
        <f t="shared" si="0"/>
        <v>0.11537540538117369</v>
      </c>
      <c r="E18" s="1"/>
    </row>
    <row r="19" spans="1:5" ht="20.25" customHeight="1" thickBot="1" x14ac:dyDescent="0.3">
      <c r="A19" s="48" t="s">
        <v>37</v>
      </c>
      <c r="B19" s="49">
        <f>SUM(B5:B18)</f>
        <v>65.176100000000019</v>
      </c>
      <c r="C19" s="49">
        <f>SUM(C5:C18)</f>
        <v>58.804890999999998</v>
      </c>
      <c r="D19" s="50">
        <v>-8.5199999999999998E-2</v>
      </c>
      <c r="E19" s="2"/>
    </row>
  </sheetData>
  <mergeCells count="1">
    <mergeCell ref="A2:D2"/>
  </mergeCells>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附表1 </vt:lpstr>
      <vt:lpstr>附表2</vt:lpstr>
      <vt:lpstr>附表3</vt:lpstr>
      <vt:lpstr>'附表1 '!Print_Area</vt:lpstr>
      <vt:lpstr>'附表1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2020-11-12T02:27:41Z</dcterms:modified>
</cp:coreProperties>
</file>