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二批" sheetId="11" r:id="rId1"/>
  </sheets>
  <definedNames>
    <definedName name="_xlnm._FilterDatabase" localSheetId="0" hidden="1">第二批!$A$3:$L$12</definedName>
    <definedName name="_xlnm.Print_Titles" localSheetId="0">第二批!$1:$3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<sst xmlns="http://schemas.openxmlformats.org/spreadsheetml/2006/main" count="80" uniqueCount="39">
  <si>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通川区2025年区本级财政衔接推进乡村振兴补助资金项目安排计划表（第二批）</t>
  </si>
  <si>
    <t>序号</t>
  </si>
  <si>
    <t>项目类别和名称</t>
  </si>
  <si>
    <t>建设任务</t>
  </si>
  <si>
    <t>项目计划投资（万元）</t>
  </si>
  <si>
    <t>资金使用监管责任单位</t>
  </si>
  <si>
    <t>项目实施主体</t>
  </si>
  <si>
    <t>备注</t>
  </si>
  <si>
    <t>实施地点</t>
  </si>
  <si>
    <t>建设规模及内容</t>
  </si>
  <si>
    <t>建设标准</t>
  </si>
  <si>
    <t>建设进度计划</t>
  </si>
  <si>
    <t>总投资</t>
  </si>
  <si>
    <t>其中：本级衔接资金投入</t>
  </si>
  <si>
    <t>资金来源</t>
  </si>
  <si>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年万源市白沙镇基础设施建设</t>
    </r>
  </si>
  <si>
    <t>万源市白沙镇</t>
  </si>
  <si>
    <t>基础设施建设</t>
  </si>
  <si>
    <t>按设计标准建设</t>
  </si>
  <si>
    <r>
      <rPr>
        <sz val="9"/>
        <rFont val="Times New Roman"/>
        <charset val="134"/>
      </rPr>
      <t>2025</t>
    </r>
    <r>
      <rPr>
        <sz val="9"/>
        <rFont val="方正仿宋_GB18030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方正仿宋_GB18030"/>
        <charset val="134"/>
      </rPr>
      <t>月底前</t>
    </r>
  </si>
  <si>
    <t>本级衔接乡村振兴资金</t>
  </si>
  <si>
    <t>区财政局</t>
  </si>
  <si>
    <r>
      <rPr>
        <sz val="9"/>
        <rFont val="方正仿宋_GB2312"/>
        <charset val="134"/>
      </rPr>
      <t>通川区乡村振兴农村路网提升工程（碑庙至金石段升级改造建设工程）项目（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年度第一批资金）</t>
    </r>
  </si>
  <si>
    <r>
      <rPr>
        <sz val="9"/>
        <rFont val="方正仿宋_GB2312"/>
        <charset val="134"/>
      </rPr>
      <t>金石镇、碑庙镇</t>
    </r>
    <r>
      <rPr>
        <sz val="9"/>
        <rFont val="Times New Roman"/>
        <charset val="134"/>
      </rPr>
      <t>(</t>
    </r>
    <r>
      <rPr>
        <sz val="9"/>
        <rFont val="方正仿宋_GB2312"/>
        <charset val="134"/>
      </rPr>
      <t>盐井村、石笋村、陡坑村、七里村</t>
    </r>
    <r>
      <rPr>
        <sz val="9"/>
        <rFont val="Times New Roman"/>
        <charset val="134"/>
      </rPr>
      <t>)</t>
    </r>
  </si>
  <si>
    <r>
      <rPr>
        <sz val="9"/>
        <rFont val="方正仿宋_GB2312"/>
        <charset val="134"/>
      </rPr>
      <t>新（改、扩）建农村道路</t>
    </r>
    <r>
      <rPr>
        <sz val="9"/>
        <rFont val="Times New Roman"/>
        <charset val="134"/>
      </rPr>
      <t xml:space="preserve">7.932 </t>
    </r>
    <r>
      <rPr>
        <sz val="9"/>
        <rFont val="方正仿宋_GB2312"/>
        <charset val="134"/>
      </rPr>
      <t>公里，新建堡坎</t>
    </r>
    <r>
      <rPr>
        <sz val="9"/>
        <rFont val="Times New Roman"/>
        <charset val="134"/>
      </rPr>
      <t>5</t>
    </r>
    <r>
      <rPr>
        <sz val="9"/>
        <rFont val="方正仿宋_GB2312"/>
        <charset val="134"/>
      </rPr>
      <t>处</t>
    </r>
  </si>
  <si>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方正仿宋_GB2312"/>
        <charset val="134"/>
      </rPr>
      <t>月底前</t>
    </r>
  </si>
  <si>
    <t>区交通运输局</t>
  </si>
  <si>
    <t>达州市聚能建设工程有限公司</t>
  </si>
  <si>
    <r>
      <rPr>
        <sz val="9"/>
        <rFont val="方正仿宋_GB2312"/>
        <charset val="134"/>
      </rPr>
      <t>通川区乡村振兴农村路网提升工程（碑庙至金石段升级改造建设工程）项目（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年度第二批资金）</t>
    </r>
  </si>
  <si>
    <r>
      <rPr>
        <sz val="9"/>
        <rFont val="方正仿宋_GB2312"/>
        <charset val="134"/>
      </rPr>
      <t>通川区乡村振兴农村路网提升工程（碑庙至金石段升级改造建设工程）项目（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年度第三批资金）</t>
    </r>
  </si>
  <si>
    <r>
      <rPr>
        <sz val="9"/>
        <rFont val="方正仿宋_GB2312"/>
        <charset val="134"/>
      </rPr>
      <t>通川区乡村振兴农村路网提升工程</t>
    </r>
    <r>
      <rPr>
        <sz val="9"/>
        <rFont val="Times New Roman"/>
        <charset val="134"/>
      </rPr>
      <t>(</t>
    </r>
    <r>
      <rPr>
        <sz val="9"/>
        <rFont val="方正仿宋_GB2312"/>
        <charset val="134"/>
      </rPr>
      <t>通川区碑庙镇乡村道路建设工程</t>
    </r>
    <r>
      <rPr>
        <sz val="9"/>
        <rFont val="Times New Roman"/>
        <charset val="134"/>
      </rPr>
      <t>)</t>
    </r>
    <r>
      <rPr>
        <sz val="9"/>
        <rFont val="方正仿宋_GB2312"/>
        <charset val="134"/>
      </rPr>
      <t>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年度第一批资金）</t>
    </r>
  </si>
  <si>
    <t>碑庙镇（万福村、千口村、永红社区）</t>
  </si>
  <si>
    <r>
      <rPr>
        <sz val="9"/>
        <rFont val="方正仿宋_GB2312"/>
        <charset val="134"/>
      </rPr>
      <t>新（改、扩）建农村道路</t>
    </r>
    <r>
      <rPr>
        <sz val="9"/>
        <rFont val="Times New Roman"/>
        <charset val="134"/>
      </rPr>
      <t>2.58</t>
    </r>
    <r>
      <rPr>
        <sz val="9"/>
        <rFont val="方正仿宋_GB2312"/>
        <charset val="134"/>
      </rPr>
      <t>公里，新建堡坎</t>
    </r>
    <r>
      <rPr>
        <sz val="9"/>
        <rFont val="Times New Roman"/>
        <charset val="134"/>
      </rPr>
      <t>9</t>
    </r>
    <r>
      <rPr>
        <sz val="9"/>
        <rFont val="方正仿宋_GB2312"/>
        <charset val="134"/>
      </rPr>
      <t>处</t>
    </r>
  </si>
  <si>
    <r>
      <rPr>
        <sz val="9"/>
        <rFont val="方正仿宋_GB2312"/>
        <charset val="134"/>
      </rPr>
      <t>通川区乡村振兴农村路网提升工程</t>
    </r>
    <r>
      <rPr>
        <sz val="9"/>
        <rFont val="Times New Roman"/>
        <charset val="134"/>
      </rPr>
      <t>(</t>
    </r>
    <r>
      <rPr>
        <sz val="9"/>
        <rFont val="方正仿宋_GB2312"/>
        <charset val="134"/>
      </rPr>
      <t>通川区碑庙镇乡村道路建设工程</t>
    </r>
    <r>
      <rPr>
        <sz val="9"/>
        <rFont val="Times New Roman"/>
        <charset val="134"/>
      </rPr>
      <t>)</t>
    </r>
    <r>
      <rPr>
        <sz val="9"/>
        <rFont val="方正仿宋_GB2312"/>
        <charset val="134"/>
      </rPr>
      <t>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年度第二批资金）</t>
    </r>
  </si>
  <si>
    <r>
      <rPr>
        <sz val="9"/>
        <rFont val="方正仿宋_GB2312"/>
        <charset val="134"/>
      </rPr>
      <t>通川区乡村振兴农村路网提升工程（江陵镇乡村道路改造建设工程）项目（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年度第一批资金）</t>
    </r>
  </si>
  <si>
    <r>
      <rPr>
        <sz val="9"/>
        <rFont val="方正仿宋_GB2312"/>
        <charset val="134"/>
      </rPr>
      <t>江陵镇</t>
    </r>
    <r>
      <rPr>
        <sz val="9"/>
        <rFont val="Times New Roman"/>
        <charset val="134"/>
      </rPr>
      <t>(</t>
    </r>
    <r>
      <rPr>
        <sz val="9"/>
        <rFont val="方正仿宋_GB2312"/>
        <charset val="134"/>
      </rPr>
      <t>棋盘村，武滩村</t>
    </r>
    <r>
      <rPr>
        <sz val="9"/>
        <rFont val="Times New Roman"/>
        <charset val="134"/>
      </rPr>
      <t>)</t>
    </r>
  </si>
  <si>
    <r>
      <rPr>
        <sz val="9"/>
        <rFont val="方正仿宋_GB2312"/>
        <charset val="134"/>
      </rPr>
      <t>新（改、扩）建农村道路</t>
    </r>
    <r>
      <rPr>
        <sz val="9"/>
        <rFont val="Times New Roman"/>
        <charset val="134"/>
      </rPr>
      <t>5.767</t>
    </r>
    <r>
      <rPr>
        <sz val="9"/>
        <rFont val="方正仿宋_GB2312"/>
        <charset val="134"/>
      </rPr>
      <t>公里，新建堡坎</t>
    </r>
    <r>
      <rPr>
        <sz val="9"/>
        <rFont val="Times New Roman"/>
        <charset val="134"/>
      </rPr>
      <t>4</t>
    </r>
    <r>
      <rPr>
        <sz val="9"/>
        <rFont val="方正仿宋_GB2312"/>
        <charset val="134"/>
      </rPr>
      <t>处</t>
    </r>
  </si>
  <si>
    <r>
      <rPr>
        <sz val="9"/>
        <rFont val="方正仿宋_GB2312"/>
        <charset val="134"/>
      </rPr>
      <t>通川区乡村振兴农村路网提升工程（江陵镇乡村道路改造建设工程）项目（</t>
    </r>
    <r>
      <rPr>
        <sz val="9"/>
        <rFont val="Times New Roman"/>
        <charset val="134"/>
      </rPr>
      <t>2025</t>
    </r>
    <r>
      <rPr>
        <sz val="9"/>
        <rFont val="方正仿宋_GB2312"/>
        <charset val="134"/>
      </rPr>
      <t>年度第二批资金）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</si>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</sst>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color theme="1"/>
      <name val="方正仿宋_GB18030"/>
      <charset val="134"/>
    </font>
    <font>
      <sz val="9"/>
      <name val="方正仿宋_GB2312"/>
      <charset val="134"/>
    </font>
    <font>
      <b/>
      <sz val="10"/>
      <color theme="1"/>
      <name val="宋体"/>
      <charset val="134"/>
    </font>
    <font>
      <sz val="9"/>
      <name val="方正仿宋_GB18030"/>
      <charset val="134"/>
    </font>
    <font>
      <sz val="10"/>
      <name val="Times New Roman"/>
      <charset val="134"/>
    </font>
    <font>
      <sz val="9"/>
      <color rgb="FF000000"/>
      <name val="方正仿宋_GB2312"/>
      <charset val="134"/>
    </font>
    <font>
      <sz val="10"/>
      <color rgb="FF000000"/>
      <name val="方正仿宋_GB2312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" xfId="49"/>
    <cellStyle name="常规 3" xfId="50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zoomScale="115" zoomScaleNormal="115" workbookViewId="0">
      <selection activeCell="N4" sqref="N4"/>
    </sheetView>
  </sheetViews>
  <sheetFormatPr defaultColWidth="9" defaultRowHeight="14.45" customHeight="1"/>
  <cols>
    <col min="1" max="1" width="5.10833333333333" style="1" customWidth="1"/>
    <col min="2" max="2" width="28.0416666666667" style="1" customWidth="1"/>
    <col min="3" max="3" width="14.775" style="7" customWidth="1"/>
    <col min="4" max="4" width="14.8833333333333" style="1" customWidth="1"/>
    <col min="5" max="5" width="8.475" style="1" customWidth="1"/>
    <col min="6" max="6" width="8.90833333333333" style="8" customWidth="1"/>
    <col min="7" max="7" width="7.28333333333333" style="9" customWidth="1"/>
    <col min="8" max="8" width="11.8416666666667" style="9" customWidth="1"/>
    <col min="9" max="9" width="9.675" style="1" customWidth="1"/>
    <col min="10" max="10" width="11.0833333333333" style="1" customWidth="1"/>
    <col min="11" max="11" width="15.325" style="1" customWidth="1"/>
    <col min="12" max="12" width="6.51666666666667" style="1" customWidth="1"/>
    <col min="13" max="16384" width="9" style="1"/>
  </cols>
  <sheetData>
    <row r="1" s="1" customFormat="1" ht="39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25" customHeight="1" spans="1:12">
      <c r="A2" s="11" t="s">
        <v>1</v>
      </c>
      <c r="B2" s="11" t="s">
        <v>2</v>
      </c>
      <c r="C2" s="12" t="s">
        <v>3</v>
      </c>
      <c r="D2" s="12"/>
      <c r="E2" s="12"/>
      <c r="F2" s="12"/>
      <c r="G2" s="21" t="s">
        <v>4</v>
      </c>
      <c r="H2" s="21"/>
      <c r="I2" s="12"/>
      <c r="J2" s="11" t="s">
        <v>5</v>
      </c>
      <c r="K2" s="11" t="s">
        <v>6</v>
      </c>
      <c r="L2" s="11" t="s">
        <v>7</v>
      </c>
    </row>
    <row r="3" s="2" customFormat="1" ht="42" customHeight="1" spans="1:12">
      <c r="A3" s="11"/>
      <c r="B3" s="11"/>
      <c r="C3" s="12" t="s">
        <v>8</v>
      </c>
      <c r="D3" s="12" t="s">
        <v>9</v>
      </c>
      <c r="E3" s="12" t="s">
        <v>10</v>
      </c>
      <c r="F3" s="12" t="s">
        <v>11</v>
      </c>
      <c r="G3" s="21" t="s">
        <v>12</v>
      </c>
      <c r="H3" s="21" t="s">
        <v>13</v>
      </c>
      <c r="I3" s="12" t="s">
        <v>14</v>
      </c>
      <c r="J3" s="11"/>
      <c r="K3" s="11"/>
      <c r="L3" s="11"/>
    </row>
    <row r="4" s="3" customFormat="1" ht="39" customHeight="1" spans="1:12">
      <c r="A4" s="13">
        <v>1</v>
      </c>
      <c r="B4" s="14" t="s">
        <v>15</v>
      </c>
      <c r="C4" s="15" t="s">
        <v>16</v>
      </c>
      <c r="D4" s="15" t="s">
        <v>17</v>
      </c>
      <c r="E4" s="22" t="s">
        <v>18</v>
      </c>
      <c r="F4" s="14" t="s">
        <v>19</v>
      </c>
      <c r="G4" s="14">
        <v>100</v>
      </c>
      <c r="H4" s="14">
        <v>100</v>
      </c>
      <c r="I4" s="22" t="s">
        <v>20</v>
      </c>
      <c r="J4" s="25" t="s">
        <v>21</v>
      </c>
      <c r="K4" s="25" t="s">
        <v>21</v>
      </c>
      <c r="L4" s="26"/>
    </row>
    <row r="5" s="4" customFormat="1" ht="45" customHeight="1" spans="1:15">
      <c r="A5" s="13">
        <v>2</v>
      </c>
      <c r="B5" s="16" t="s">
        <v>22</v>
      </c>
      <c r="C5" s="17" t="s">
        <v>23</v>
      </c>
      <c r="D5" s="17" t="s">
        <v>24</v>
      </c>
      <c r="E5" s="16" t="s">
        <v>18</v>
      </c>
      <c r="F5" s="14" t="s">
        <v>25</v>
      </c>
      <c r="G5" s="14">
        <v>480</v>
      </c>
      <c r="H5" s="14">
        <v>480</v>
      </c>
      <c r="I5" s="16" t="s">
        <v>20</v>
      </c>
      <c r="J5" s="16" t="s">
        <v>26</v>
      </c>
      <c r="K5" s="16" t="s">
        <v>27</v>
      </c>
      <c r="L5" s="14"/>
      <c r="O5" s="29"/>
    </row>
    <row r="6" s="4" customFormat="1" ht="45" customHeight="1" spans="1:12">
      <c r="A6" s="13">
        <v>3</v>
      </c>
      <c r="B6" s="16" t="s">
        <v>28</v>
      </c>
      <c r="C6" s="17" t="s">
        <v>23</v>
      </c>
      <c r="D6" s="17" t="s">
        <v>24</v>
      </c>
      <c r="E6" s="16" t="s">
        <v>18</v>
      </c>
      <c r="F6" s="14" t="s">
        <v>25</v>
      </c>
      <c r="G6" s="14">
        <v>480</v>
      </c>
      <c r="H6" s="14">
        <v>480</v>
      </c>
      <c r="I6" s="16" t="s">
        <v>20</v>
      </c>
      <c r="J6" s="16" t="s">
        <v>26</v>
      </c>
      <c r="K6" s="16" t="s">
        <v>27</v>
      </c>
      <c r="L6" s="14"/>
    </row>
    <row r="7" s="4" customFormat="1" ht="45" customHeight="1" spans="1:12">
      <c r="A7" s="13">
        <v>4</v>
      </c>
      <c r="B7" s="16" t="s">
        <v>29</v>
      </c>
      <c r="C7" s="17" t="s">
        <v>23</v>
      </c>
      <c r="D7" s="17" t="s">
        <v>24</v>
      </c>
      <c r="E7" s="16" t="s">
        <v>18</v>
      </c>
      <c r="F7" s="14" t="s">
        <v>25</v>
      </c>
      <c r="G7" s="14">
        <v>450</v>
      </c>
      <c r="H7" s="14">
        <v>450</v>
      </c>
      <c r="I7" s="16" t="s">
        <v>20</v>
      </c>
      <c r="J7" s="16" t="s">
        <v>26</v>
      </c>
      <c r="K7" s="16" t="s">
        <v>27</v>
      </c>
      <c r="L7" s="14"/>
    </row>
    <row r="8" s="5" customFormat="1" ht="45" customHeight="1" spans="1:12">
      <c r="A8" s="13">
        <v>5</v>
      </c>
      <c r="B8" s="16" t="s">
        <v>30</v>
      </c>
      <c r="C8" s="17" t="s">
        <v>31</v>
      </c>
      <c r="D8" s="17" t="s">
        <v>32</v>
      </c>
      <c r="E8" s="16" t="s">
        <v>18</v>
      </c>
      <c r="F8" s="14" t="s">
        <v>25</v>
      </c>
      <c r="G8" s="14">
        <v>480</v>
      </c>
      <c r="H8" s="14">
        <v>480</v>
      </c>
      <c r="I8" s="16" t="s">
        <v>20</v>
      </c>
      <c r="J8" s="16" t="s">
        <v>26</v>
      </c>
      <c r="K8" s="25" t="s">
        <v>27</v>
      </c>
      <c r="L8" s="26"/>
    </row>
    <row r="9" s="5" customFormat="1" ht="45" customHeight="1" spans="1:12">
      <c r="A9" s="13">
        <v>6</v>
      </c>
      <c r="B9" s="16" t="s">
        <v>33</v>
      </c>
      <c r="C9" s="17" t="s">
        <v>31</v>
      </c>
      <c r="D9" s="17" t="s">
        <v>32</v>
      </c>
      <c r="E9" s="16" t="s">
        <v>18</v>
      </c>
      <c r="F9" s="14" t="s">
        <v>25</v>
      </c>
      <c r="G9" s="14">
        <v>470</v>
      </c>
      <c r="H9" s="14">
        <v>470</v>
      </c>
      <c r="I9" s="16" t="s">
        <v>20</v>
      </c>
      <c r="J9" s="16" t="s">
        <v>26</v>
      </c>
      <c r="K9" s="25" t="s">
        <v>27</v>
      </c>
      <c r="L9" s="26"/>
    </row>
    <row r="10" s="5" customFormat="1" ht="45" customHeight="1" spans="1:12">
      <c r="A10" s="13">
        <v>7</v>
      </c>
      <c r="B10" s="16" t="s">
        <v>34</v>
      </c>
      <c r="C10" s="17" t="s">
        <v>35</v>
      </c>
      <c r="D10" s="17" t="s">
        <v>36</v>
      </c>
      <c r="E10" s="16" t="s">
        <v>18</v>
      </c>
      <c r="F10" s="14" t="s">
        <v>25</v>
      </c>
      <c r="G10" s="14">
        <v>480</v>
      </c>
      <c r="H10" s="14">
        <v>480</v>
      </c>
      <c r="I10" s="16" t="s">
        <v>20</v>
      </c>
      <c r="J10" s="16" t="s">
        <v>26</v>
      </c>
      <c r="K10" s="25" t="s">
        <v>27</v>
      </c>
      <c r="L10" s="26"/>
    </row>
    <row r="11" s="5" customFormat="1" ht="45" customHeight="1" spans="1:12">
      <c r="A11" s="13">
        <v>8</v>
      </c>
      <c r="B11" s="16" t="s">
        <v>37</v>
      </c>
      <c r="C11" s="17" t="s">
        <v>35</v>
      </c>
      <c r="D11" s="17" t="s">
        <v>36</v>
      </c>
      <c r="E11" s="16" t="s">
        <v>18</v>
      </c>
      <c r="F11" s="14" t="s">
        <v>25</v>
      </c>
      <c r="G11" s="14">
        <f>470-7.92</f>
        <v>462.08</v>
      </c>
      <c r="H11" s="14">
        <f>470-7.92</f>
        <v>462.08</v>
      </c>
      <c r="I11" s="16" t="s">
        <v>20</v>
      </c>
      <c r="J11" s="16" t="s">
        <v>26</v>
      </c>
      <c r="K11" s="25" t="s">
        <v>27</v>
      </c>
      <c r="L11" s="26"/>
    </row>
    <row r="12" s="6" customFormat="1" ht="31" customHeight="1" spans="1:12">
      <c r="A12" s="18" t="s">
        <v>38</v>
      </c>
      <c r="B12" s="19"/>
      <c r="C12" s="19"/>
      <c r="D12" s="19"/>
      <c r="E12" s="19"/>
      <c r="F12" s="19"/>
      <c r="G12" s="23"/>
      <c r="H12" s="24">
        <f>SUM(H4:H11)</f>
        <v>3402.08</v>
      </c>
      <c r="I12" s="24"/>
      <c r="J12" s="27"/>
      <c r="K12" s="27"/>
      <c r="L12" s="28"/>
    </row>
    <row r="13" ht="41" customHeight="1" spans="1:1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="1" customFormat="1" customHeight="1" spans="3:8">
      <c r="C14" s="7"/>
      <c r="F14" s="8"/>
      <c r="G14" s="9"/>
      <c r="H14" s="9"/>
    </row>
    <row r="15" s="1" customFormat="1" customHeight="1" spans="3:8">
      <c r="C15" s="7"/>
      <c r="F15" s="8"/>
      <c r="G15" s="9"/>
      <c r="H15" s="9"/>
    </row>
    <row r="16" s="1" customFormat="1" customHeight="1" spans="3:8">
      <c r="C16" s="7"/>
      <c r="F16" s="8"/>
      <c r="G16" s="9"/>
      <c r="H16" s="9"/>
    </row>
    <row r="17" s="1" customFormat="1" customHeight="1" spans="3:8">
      <c r="C17" s="7"/>
      <c r="F17" s="8"/>
      <c r="G17" s="9"/>
      <c r="H17" s="9"/>
    </row>
    <row r="18" s="1" customFormat="1" customHeight="1" spans="3:8">
      <c r="C18" s="7"/>
      <c r="F18" s="8"/>
      <c r="G18" s="9"/>
      <c r="H18" s="9"/>
    </row>
    <row r="19" s="1" customFormat="1" customHeight="1" spans="3:8">
      <c r="C19" s="7"/>
      <c r="F19" s="8"/>
      <c r="G19" s="9"/>
      <c r="H19" s="9"/>
    </row>
    <row r="20" s="1" customFormat="1" customHeight="1" spans="3:8">
      <c r="C20" s="7"/>
      <c r="F20" s="8"/>
      <c r="G20" s="9"/>
      <c r="H20" s="9"/>
    </row>
    <row r="21" s="1" customFormat="1" customHeight="1" spans="3:8">
      <c r="C21" s="7"/>
      <c r="F21" s="8"/>
      <c r="G21" s="9"/>
      <c r="H21" s="9"/>
    </row>
    <row r="22" s="1" customFormat="1" customHeight="1" spans="3:8">
      <c r="C22" s="7"/>
      <c r="F22" s="8"/>
      <c r="G22" s="9"/>
      <c r="H22" s="9"/>
    </row>
    <row r="23" s="1" customFormat="1" customHeight="1" spans="3:8">
      <c r="C23" s="7"/>
      <c r="F23" s="8"/>
      <c r="G23" s="9"/>
      <c r="H23" s="9"/>
    </row>
    <row r="24" s="1" customFormat="1" customHeight="1" spans="3:8">
      <c r="C24" s="7"/>
      <c r="F24" s="8"/>
      <c r="G24" s="9"/>
      <c r="H24" s="9"/>
    </row>
    <row r="25" s="1" customFormat="1" customHeight="1" spans="3:8">
      <c r="C25" s="7"/>
      <c r="F25" s="8"/>
      <c r="G25" s="9"/>
      <c r="H25" s="9"/>
    </row>
    <row r="26" s="1" customFormat="1" customHeight="1" spans="3:8">
      <c r="C26" s="7"/>
      <c r="F26" s="8"/>
      <c r="G26" s="9"/>
      <c r="H26" s="9"/>
    </row>
    <row r="27" s="1" customFormat="1" customHeight="1" spans="3:8">
      <c r="C27" s="7"/>
      <c r="F27" s="8"/>
      <c r="G27" s="9"/>
      <c r="H27" s="9"/>
    </row>
    <row r="28" s="1" customFormat="1" customHeight="1" spans="3:8">
      <c r="C28" s="7"/>
      <c r="F28" s="8"/>
      <c r="G28" s="9"/>
      <c r="H28" s="9"/>
    </row>
    <row r="29" s="1" customFormat="1" customHeight="1" spans="3:8">
      <c r="C29" s="7"/>
      <c r="F29" s="8"/>
      <c r="G29" s="9"/>
      <c r="H29" s="9"/>
    </row>
    <row r="30" s="1" customFormat="1" customHeight="1" spans="3:8">
      <c r="C30" s="7"/>
      <c r="F30" s="8"/>
      <c r="G30" s="9"/>
      <c r="H30" s="9"/>
    </row>
    <row r="31" s="1" customFormat="1" customHeight="1" spans="3:8">
      <c r="C31" s="7"/>
      <c r="F31" s="8"/>
      <c r="G31" s="9"/>
      <c r="H31" s="9"/>
    </row>
    <row r="32" s="1" customFormat="1" customHeight="1" spans="3:8">
      <c r="C32" s="7"/>
      <c r="F32" s="8"/>
      <c r="G32" s="9"/>
      <c r="H32" s="9"/>
    </row>
    <row r="33" s="1" customFormat="1" customHeight="1" spans="3:8">
      <c r="C33" s="7"/>
      <c r="F33" s="8"/>
      <c r="G33" s="9"/>
      <c r="H33" s="9"/>
    </row>
    <row r="34" s="1" customFormat="1" customHeight="1" spans="3:8">
      <c r="C34" s="7"/>
      <c r="F34" s="8"/>
      <c r="G34" s="9"/>
      <c r="H34" s="9"/>
    </row>
    <row r="35" s="1" customFormat="1" customHeight="1" spans="3:8">
      <c r="C35" s="7"/>
      <c r="F35" s="8"/>
      <c r="G35" s="9"/>
      <c r="H35" s="9"/>
    </row>
    <row r="36" s="1" customFormat="1" customHeight="1" spans="3:8">
      <c r="C36" s="7"/>
      <c r="F36" s="8"/>
      <c r="G36" s="9"/>
      <c r="H36" s="9"/>
    </row>
    <row r="37" s="1" customFormat="1" customHeight="1" spans="3:8">
      <c r="C37" s="7"/>
      <c r="F37" s="8"/>
      <c r="G37" s="9"/>
      <c r="H37" s="9"/>
    </row>
    <row r="38" s="1" customFormat="1" customHeight="1" spans="3:8">
      <c r="C38" s="7"/>
      <c r="F38" s="8"/>
      <c r="G38" s="9"/>
      <c r="H38" s="9"/>
    </row>
    <row r="39" s="1" customFormat="1" customHeight="1" spans="3:8">
      <c r="C39" s="7"/>
      <c r="F39" s="8"/>
      <c r="G39" s="9"/>
      <c r="H39" s="9"/>
    </row>
    <row r="40" s="1" customFormat="1" customHeight="1" spans="3:8">
      <c r="C40" s="7"/>
      <c r="F40" s="8"/>
      <c r="G40" s="9"/>
      <c r="H40" s="9"/>
    </row>
    <row r="41" s="1" customFormat="1" customHeight="1" spans="3:8">
      <c r="C41" s="7"/>
      <c r="F41" s="8"/>
      <c r="G41" s="9"/>
      <c r="H41" s="9"/>
    </row>
    <row r="42" s="1" customFormat="1" customHeight="1" spans="3:8">
      <c r="C42" s="7"/>
      <c r="F42" s="8"/>
      <c r="G42" s="9"/>
      <c r="H42" s="9"/>
    </row>
    <row r="43" s="1" customFormat="1" customHeight="1" spans="3:8">
      <c r="C43" s="7"/>
      <c r="F43" s="8"/>
      <c r="G43" s="9"/>
      <c r="H43" s="9"/>
    </row>
    <row r="44" s="1" customFormat="1" customHeight="1" spans="3:8">
      <c r="C44" s="7"/>
      <c r="F44" s="8"/>
      <c r="G44" s="9"/>
      <c r="H44" s="9"/>
    </row>
    <row r="45" s="1" customFormat="1" customHeight="1" spans="3:8">
      <c r="C45" s="7"/>
      <c r="F45" s="8"/>
      <c r="G45" s="9"/>
      <c r="H45" s="9"/>
    </row>
    <row r="46" s="1" customFormat="1" customHeight="1" spans="3:8">
      <c r="C46" s="7"/>
      <c r="F46" s="8"/>
      <c r="G46" s="9"/>
      <c r="H46" s="9"/>
    </row>
    <row r="47" s="1" customFormat="1" customHeight="1" spans="3:8">
      <c r="C47" s="7"/>
      <c r="F47" s="8"/>
      <c r="G47" s="9"/>
      <c r="H47" s="9"/>
    </row>
    <row r="48" s="1" customFormat="1" customHeight="1" spans="3:8">
      <c r="C48" s="7"/>
      <c r="F48" s="8"/>
      <c r="G48" s="9"/>
      <c r="H48" s="9"/>
    </row>
    <row r="49" s="1" customFormat="1" customHeight="1" spans="3:8">
      <c r="C49" s="7"/>
      <c r="F49" s="8"/>
      <c r="G49" s="9"/>
      <c r="H49" s="9"/>
    </row>
    <row r="50" s="1" customFormat="1" customHeight="1" spans="3:8">
      <c r="C50" s="7"/>
      <c r="F50" s="8"/>
      <c r="G50" s="9"/>
      <c r="H50" s="9"/>
    </row>
    <row r="51" s="1" customFormat="1" customHeight="1" spans="3:8">
      <c r="C51" s="7"/>
      <c r="F51" s="8"/>
      <c r="G51" s="9"/>
      <c r="H51" s="9"/>
    </row>
    <row r="52" s="1" customFormat="1" customHeight="1" spans="3:8">
      <c r="C52" s="7"/>
      <c r="F52" s="8"/>
      <c r="G52" s="9"/>
      <c r="H52" s="9"/>
    </row>
    <row r="53" s="1" customFormat="1" customHeight="1" spans="3:8">
      <c r="C53" s="7"/>
      <c r="F53" s="8"/>
      <c r="G53" s="9"/>
      <c r="H53" s="9"/>
    </row>
    <row r="54" s="1" customFormat="1" customHeight="1" spans="3:8">
      <c r="C54" s="7"/>
      <c r="F54" s="8"/>
      <c r="G54" s="9"/>
      <c r="H54" s="9"/>
    </row>
    <row r="55" s="1" customFormat="1" customHeight="1" spans="3:8">
      <c r="C55" s="7"/>
      <c r="F55" s="8"/>
      <c r="G55" s="9"/>
      <c r="H55" s="9"/>
    </row>
    <row r="56" s="1" customFormat="1" customHeight="1" spans="3:8">
      <c r="C56" s="7"/>
      <c r="F56" s="8"/>
      <c r="G56" s="9"/>
      <c r="H56" s="9"/>
    </row>
    <row r="57" s="1" customFormat="1" customHeight="1" spans="3:8">
      <c r="C57" s="7"/>
      <c r="F57" s="8"/>
      <c r="G57" s="9"/>
      <c r="H57" s="9"/>
    </row>
    <row r="58" s="1" customFormat="1" customHeight="1" spans="3:8">
      <c r="C58" s="7"/>
      <c r="F58" s="8"/>
      <c r="G58" s="9"/>
      <c r="H58" s="9"/>
    </row>
    <row r="59" s="1" customFormat="1" customHeight="1" spans="3:8">
      <c r="C59" s="7"/>
      <c r="F59" s="8"/>
      <c r="G59" s="9"/>
      <c r="H59" s="9"/>
    </row>
    <row r="60" s="1" customFormat="1" customHeight="1" spans="3:8">
      <c r="C60" s="7"/>
      <c r="F60" s="8"/>
      <c r="G60" s="9"/>
      <c r="H60" s="9"/>
    </row>
    <row r="61" s="1" customFormat="1" customHeight="1" spans="3:8">
      <c r="C61" s="7"/>
      <c r="F61" s="8"/>
      <c r="G61" s="9"/>
      <c r="H61" s="9"/>
    </row>
    <row r="62" s="1" customFormat="1" customHeight="1" spans="3:8">
      <c r="C62" s="7"/>
      <c r="F62" s="8"/>
      <c r="G62" s="9"/>
      <c r="H62" s="9"/>
    </row>
    <row r="63" s="1" customFormat="1" customHeight="1" spans="3:8">
      <c r="C63" s="7"/>
      <c r="F63" s="8"/>
      <c r="G63" s="9"/>
      <c r="H63" s="9"/>
    </row>
    <row r="64" s="1" customFormat="1" customHeight="1" spans="3:8">
      <c r="C64" s="7"/>
      <c r="F64" s="8"/>
      <c r="G64" s="9"/>
      <c r="H64" s="9"/>
    </row>
    <row r="65" s="1" customFormat="1" customHeight="1" spans="3:8">
      <c r="C65" s="7"/>
      <c r="F65" s="8"/>
      <c r="G65" s="9"/>
      <c r="H65" s="9"/>
    </row>
    <row r="66" s="1" customFormat="1" customHeight="1" spans="3:8">
      <c r="C66" s="7"/>
      <c r="F66" s="8"/>
      <c r="G66" s="9"/>
      <c r="H66" s="9"/>
    </row>
    <row r="67" s="1" customFormat="1" customHeight="1" spans="3:8">
      <c r="C67" s="7"/>
      <c r="F67" s="8"/>
      <c r="G67" s="9"/>
      <c r="H67" s="9"/>
    </row>
    <row r="68" s="1" customFormat="1" customHeight="1" spans="3:8">
      <c r="C68" s="7"/>
      <c r="F68" s="8"/>
      <c r="G68" s="9"/>
      <c r="H68" s="9"/>
    </row>
    <row r="69" s="1" customFormat="1" customHeight="1" spans="3:8">
      <c r="C69" s="7"/>
      <c r="F69" s="8"/>
      <c r="G69" s="9"/>
      <c r="H69" s="9"/>
    </row>
    <row r="70" s="1" customFormat="1" customHeight="1" spans="3:8">
      <c r="C70" s="7"/>
      <c r="F70" s="8"/>
      <c r="G70" s="9"/>
      <c r="H70" s="9"/>
    </row>
    <row r="71" s="1" customFormat="1" customHeight="1" spans="3:8">
      <c r="C71" s="7"/>
      <c r="F71" s="8"/>
      <c r="G71" s="9"/>
      <c r="H71" s="9"/>
    </row>
    <row r="72" s="1" customFormat="1" customHeight="1" spans="3:8">
      <c r="C72" s="7"/>
      <c r="F72" s="8"/>
      <c r="G72" s="9"/>
      <c r="H72" s="9"/>
    </row>
    <row r="73" s="1" customFormat="1" customHeight="1" spans="3:8">
      <c r="C73" s="7"/>
      <c r="F73" s="8"/>
      <c r="G73" s="9"/>
      <c r="H73" s="9"/>
    </row>
    <row r="74" s="1" customFormat="1" customHeight="1" spans="3:8">
      <c r="C74" s="7"/>
      <c r="F74" s="8"/>
      <c r="G74" s="9"/>
      <c r="H74" s="9"/>
    </row>
    <row r="75" s="1" customFormat="1" customHeight="1" spans="3:8">
      <c r="C75" s="7"/>
      <c r="F75" s="8"/>
      <c r="G75" s="9"/>
      <c r="H75" s="9"/>
    </row>
    <row r="76" s="1" customFormat="1" customHeight="1" spans="3:8">
      <c r="C76" s="7"/>
      <c r="F76" s="8"/>
      <c r="G76" s="9"/>
      <c r="H76" s="9"/>
    </row>
    <row r="77" s="1" customFormat="1" customHeight="1" spans="3:8">
      <c r="C77" s="7"/>
      <c r="F77" s="8"/>
      <c r="G77" s="9"/>
      <c r="H77" s="9"/>
    </row>
    <row r="78" s="1" customFormat="1" customHeight="1" spans="3:8">
      <c r="C78" s="7"/>
      <c r="F78" s="8"/>
      <c r="G78" s="9"/>
      <c r="H78" s="9"/>
    </row>
    <row r="79" s="1" customFormat="1" customHeight="1" spans="3:8">
      <c r="C79" s="7"/>
      <c r="F79" s="8"/>
      <c r="G79" s="9"/>
      <c r="H79" s="9"/>
    </row>
    <row r="80" s="1" customFormat="1" customHeight="1" spans="3:8">
      <c r="C80" s="7"/>
      <c r="F80" s="8"/>
      <c r="G80" s="9"/>
      <c r="H80" s="9"/>
    </row>
    <row r="81" s="1" customFormat="1" customHeight="1" spans="3:8">
      <c r="C81" s="7"/>
      <c r="F81" s="8"/>
      <c r="G81" s="9"/>
      <c r="H81" s="9"/>
    </row>
    <row r="82" s="1" customFormat="1" customHeight="1" spans="3:8">
      <c r="C82" s="7"/>
      <c r="F82" s="8"/>
      <c r="G82" s="9"/>
      <c r="H82" s="9"/>
    </row>
    <row r="83" s="1" customFormat="1" customHeight="1" spans="3:8">
      <c r="C83" s="7"/>
      <c r="F83" s="8"/>
      <c r="G83" s="9"/>
      <c r="H83" s="9"/>
    </row>
    <row r="84" s="1" customFormat="1" customHeight="1" spans="3:8">
      <c r="C84" s="7"/>
      <c r="F84" s="8"/>
      <c r="G84" s="9"/>
      <c r="H84" s="9"/>
    </row>
    <row r="85" s="1" customFormat="1" customHeight="1" spans="3:8">
      <c r="C85" s="7"/>
      <c r="F85" s="8"/>
      <c r="G85" s="9"/>
      <c r="H85" s="9"/>
    </row>
    <row r="86" s="1" customFormat="1" customHeight="1" spans="3:8">
      <c r="C86" s="7"/>
      <c r="F86" s="8"/>
      <c r="G86" s="9"/>
      <c r="H86" s="9"/>
    </row>
    <row r="87" s="1" customFormat="1" customHeight="1" spans="3:8">
      <c r="C87" s="7"/>
      <c r="F87" s="8"/>
      <c r="G87" s="9"/>
      <c r="H87" s="9"/>
    </row>
    <row r="88" s="1" customFormat="1" customHeight="1" spans="3:8">
      <c r="C88" s="7"/>
      <c r="F88" s="8"/>
      <c r="G88" s="9"/>
      <c r="H88" s="9"/>
    </row>
    <row r="89" s="1" customFormat="1" customHeight="1" spans="3:8">
      <c r="C89" s="7"/>
      <c r="F89" s="8"/>
      <c r="G89" s="9"/>
      <c r="H89" s="9"/>
    </row>
    <row r="90" s="1" customFormat="1" customHeight="1" spans="3:8">
      <c r="C90" s="7"/>
      <c r="F90" s="8"/>
      <c r="G90" s="9"/>
      <c r="H90" s="9"/>
    </row>
    <row r="91" s="1" customFormat="1" customHeight="1" spans="3:8">
      <c r="C91" s="7"/>
      <c r="F91" s="8"/>
      <c r="G91" s="9"/>
      <c r="H91" s="9"/>
    </row>
    <row r="92" s="1" customFormat="1" customHeight="1" spans="3:8">
      <c r="C92" s="7"/>
      <c r="F92" s="8"/>
      <c r="G92" s="9"/>
      <c r="H92" s="9"/>
    </row>
    <row r="93" s="1" customFormat="1" customHeight="1" spans="3:8">
      <c r="C93" s="7"/>
      <c r="F93" s="8"/>
      <c r="G93" s="9"/>
      <c r="H93" s="9"/>
    </row>
    <row r="94" s="1" customFormat="1" customHeight="1" spans="3:8">
      <c r="C94" s="7"/>
      <c r="F94" s="8"/>
      <c r="G94" s="9"/>
      <c r="H94" s="9"/>
    </row>
    <row r="95" s="1" customFormat="1" customHeight="1" spans="3:8">
      <c r="C95" s="7"/>
      <c r="F95" s="8"/>
      <c r="G95" s="9"/>
      <c r="H95" s="9"/>
    </row>
    <row r="96" s="1" customFormat="1" customHeight="1" spans="3:8">
      <c r="C96" s="7"/>
      <c r="F96" s="8"/>
      <c r="G96" s="9"/>
      <c r="H96" s="9"/>
    </row>
    <row r="97" s="1" customFormat="1" customHeight="1" spans="3:8">
      <c r="C97" s="7"/>
      <c r="F97" s="8"/>
      <c r="G97" s="9"/>
      <c r="H97" s="9"/>
    </row>
    <row r="98" s="1" customFormat="1" customHeight="1" spans="3:8">
      <c r="C98" s="7"/>
      <c r="F98" s="8"/>
      <c r="G98" s="9"/>
      <c r="H98" s="9"/>
    </row>
  </sheetData>
  <mergeCells count="10">
    <mergeCell ref="A1:L1"/>
    <mergeCell ref="C2:F2"/>
    <mergeCell ref="G2:I2"/>
    <mergeCell ref="A12:G12"/>
    <mergeCell ref="A13:L13"/>
    <mergeCell ref="A2:A3"/>
    <mergeCell ref="B2:B3"/>
    <mergeCell ref="J2:J3"/>
    <mergeCell ref="K2:K3"/>
    <mergeCell ref="L2:L3"/>
  </mergeCells>
  <conditionalFormatting sqref="I9">
    <cfRule type="expression" dxfId="0" priority="12" stopIfTrue="1">
      <formula>AND(ISNUMBER(#REF!),#REF!&lt;200)</formula>
    </cfRule>
  </conditionalFormatting>
  <conditionalFormatting sqref="I10">
    <cfRule type="expression" dxfId="0" priority="9" stopIfTrue="1">
      <formula>AND(ISNUMBER(#REF!),#REF!&lt;200)</formula>
    </cfRule>
  </conditionalFormatting>
  <conditionalFormatting sqref="I11">
    <cfRule type="expression" dxfId="0" priority="8" stopIfTrue="1">
      <formula>AND(ISNUMBER(#REF!),#REF!&lt;200)</formula>
    </cfRule>
  </conditionalFormatting>
  <conditionalFormatting sqref="I12">
    <cfRule type="expression" dxfId="0" priority="10" stopIfTrue="1">
      <formula>AND(ISNUMBER(#REF!),#REF!&lt;200)</formula>
    </cfRule>
  </conditionalFormatting>
  <conditionalFormatting sqref="I4:I8">
    <cfRule type="expression" dxfId="0" priority="13" stopIfTrue="1">
      <formula>AND(ISNUMBER(#REF!),#REF!&lt;200)</formula>
    </cfRule>
  </conditionalFormatting>
  <conditionalFormatting sqref="E4:F11">
    <cfRule type="expression" dxfId="0" priority="14" stopIfTrue="1">
      <formula>AND(ISNUMBER(#REF!),#REF!&lt;200)</formula>
    </cfRule>
  </conditionalFormatting>
  <pageMargins left="0.393055555555556" right="0.393055555555556" top="0.78680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傲月寒</cp:lastModifiedBy>
  <dcterms:created xsi:type="dcterms:W3CDTF">2022-03-07T22:49:00Z</dcterms:created>
  <dcterms:modified xsi:type="dcterms:W3CDTF">2025-12-15T16:18:13Z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DDD22B8D33A04E45A8F85649628A8E6A_13</vt:lpwstr>
  </property>
</Properties>
</file>