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798"/>
  </bookViews>
  <sheets>
    <sheet name="新增地方政府一般债券情况表" sheetId="1" r:id="rId1"/>
    <sheet name="新增地方政府专项债券情况表" sheetId="2" r:id="rId2"/>
    <sheet name="新增地方政府一般债券资金收支情况表" sheetId="3" r:id="rId3"/>
    <sheet name="新增地方政府专项债券资金收支情况表" sheetId="4" r:id="rId4"/>
  </sheets>
  <definedNames>
    <definedName name="_xlnm._FilterDatabase" localSheetId="0" hidden="1">新增地方政府一般债券情况表!$A$9:$Q$14</definedName>
    <definedName name="_xlnm._FilterDatabase" localSheetId="1" hidden="1">新增地方政府专项债券情况表!$A$8:$Q$14</definedName>
    <definedName name="_xlnm._FilterDatabase" localSheetId="3" hidden="1">新增地方政府专项债券资金收支情况表!$A$9:$E$14</definedName>
    <definedName name="_xlnm._FilterDatabase" localSheetId="2" hidden="1">新增地方政府一般债券资金收支情况表!$A$9:$E$15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<sst xmlns="http://schemas.openxmlformats.org/spreadsheetml/2006/main" count="178" uniqueCount="100">
  <si>
    <t>DEBT_T_XXGK_CXZQSY</t>
  </si>
  <si>
    <t xml:space="preserve"> AND T.AD_CODE_GK=51 AND T.SET_YEAR_GK=2022 AND T.ZWLB_ID=01</t>
  </si>
  <si>
    <t>债券存续期公开</t>
  </si>
  <si>
    <t>AD_CODE_GK#51</t>
  </si>
  <si>
    <t>AD_CODE#51</t>
  </si>
  <si>
    <t>SET_YEAR_GK#2022</t>
  </si>
  <si>
    <t>ad_name#51 四川省</t>
  </si>
  <si>
    <t>ZWLB_ID#01</t>
  </si>
  <si>
    <t>ZQ_NAME#</t>
  </si>
  <si>
    <t>ZQ_CODE#</t>
  </si>
  <si>
    <t>FXGM_AMT#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</si>
  <si>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</si>
  <si>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</si>
  <si>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</si>
  <si>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</si>
  <si>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</si>
  <si>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</si>
  <si>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</si>
  <si>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</si>
  <si>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</si>
  <si>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</si>
  <si>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</si>
  <si>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表1</t>
  </si>
  <si>
    <t>截至2024年末新增地方政府一般债券情况表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</si>
  <si>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</si>
  <si>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</si>
  <si>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</si>
  <si>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</si>
  <si>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</si>
  <si>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</si>
  <si>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</si>
  <si>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</si>
  <si>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</si>
  <si>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</si>
  <si>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</si>
  <si>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</si>
  <si>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</si>
  <si>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合计</t>
  </si>
  <si>
    <r>
      <rPr>
        <sz val="11"/>
        <rFont val="Times New Roman"/>
        <charset val="1"/>
      </rPr>
      <t>2022</t>
    </r>
    <r>
      <rPr>
        <sz val="11"/>
        <rFont val="仿宋"/>
        <charset val="1"/>
      </rPr>
      <t>年四川省政府一般债券（七期）</t>
    </r>
  </si>
  <si>
    <t>2271358</t>
  </si>
  <si>
    <r>
      <rPr>
        <sz val="11"/>
        <rFont val="仿宋"/>
        <charset val="1"/>
      </rPr>
      <t>一般债券</t>
    </r>
  </si>
  <si>
    <t>2.94</t>
  </si>
  <si>
    <r>
      <rPr>
        <sz val="11"/>
        <rFont val="Times New Roman"/>
        <charset val="1"/>
      </rPr>
      <t>10</t>
    </r>
    <r>
      <rPr>
        <sz val="11"/>
        <rFont val="仿宋"/>
        <charset val="1"/>
      </rPr>
      <t>年</t>
    </r>
  </si>
  <si>
    <r>
      <rPr>
        <sz val="11"/>
        <color indexed="8"/>
        <rFont val="Times New Roman"/>
        <charset val="1"/>
      </rPr>
      <t>2023</t>
    </r>
    <r>
      <rPr>
        <sz val="11"/>
        <color indexed="8"/>
        <rFont val="仿宋"/>
        <charset val="1"/>
      </rPr>
      <t>年四川省政府一般债券（四期）</t>
    </r>
  </si>
  <si>
    <r>
      <rPr>
        <sz val="11"/>
        <rFont val="Times New Roman"/>
        <charset val="1"/>
      </rPr>
      <t>30</t>
    </r>
    <r>
      <rPr>
        <sz val="11"/>
        <rFont val="仿宋"/>
        <charset val="1"/>
      </rPr>
      <t>年</t>
    </r>
  </si>
  <si>
    <r>
      <rPr>
        <sz val="11"/>
        <color indexed="8"/>
        <rFont val="Times New Roman"/>
        <charset val="1"/>
      </rPr>
      <t>2023</t>
    </r>
    <r>
      <rPr>
        <sz val="11"/>
        <color indexed="8"/>
        <rFont val="仿宋"/>
        <charset val="1"/>
      </rPr>
      <t>年四川省政府一般债券（三期）</t>
    </r>
  </si>
  <si>
    <r>
      <rPr>
        <sz val="11"/>
        <color indexed="8"/>
        <rFont val="Times New Roman"/>
        <charset val="1"/>
      </rPr>
      <t>7</t>
    </r>
    <r>
      <rPr>
        <sz val="11"/>
        <color indexed="8"/>
        <rFont val="仿宋"/>
        <charset val="1"/>
      </rPr>
      <t>年</t>
    </r>
  </si>
  <si>
    <r>
      <rPr>
        <sz val="11"/>
        <color indexed="8"/>
        <rFont val="Times New Roman"/>
        <charset val="1"/>
      </rPr>
      <t>2023</t>
    </r>
    <r>
      <rPr>
        <sz val="11"/>
        <color indexed="8"/>
        <rFont val="仿宋"/>
        <charset val="1"/>
      </rPr>
      <t>年四川省政府一般债券（一期）</t>
    </r>
  </si>
  <si>
    <t xml:space="preserve"> AND T.AD_CODE_GK=51 AND T.SET_YEAR_GK=2022 AND T.ZWLB_ID=02</t>
  </si>
  <si>
    <t>ZWLB_ID#02</t>
  </si>
  <si>
    <t>XMZCLX#</t>
  </si>
  <si>
    <t>XMSY#</t>
  </si>
  <si>
    <t>表2</t>
  </si>
  <si>
    <t>截至2024年末新增地方政府专项债券情况表</t>
  </si>
  <si>
    <t>债券项目资产类型</t>
  </si>
  <si>
    <t>已取得项目收益</t>
  </si>
  <si>
    <t>VALID#</t>
  </si>
  <si>
    <t>如：土地储备、棚户区改造等</t>
  </si>
  <si>
    <t>2020年四川省生态环保建设专项债券（七期）-2020年四川省政府专项债券（三十一期）</t>
  </si>
  <si>
    <t>普通专项债券</t>
  </si>
  <si>
    <t>2020-01-10</t>
  </si>
  <si>
    <t>15年</t>
  </si>
  <si>
    <t>水利</t>
  </si>
  <si>
    <t>2020年四川省城乡基础设施建设专项债券（十九期）-2020年四川省政府专项债券（六十六期）</t>
  </si>
  <si>
    <t>其他自平衡专项债券</t>
  </si>
  <si>
    <t>2020-05-18</t>
  </si>
  <si>
    <t>2021年四川省社会事业专项债券（三期）-2021年四川省政府专项债券（二十三期）</t>
  </si>
  <si>
    <t>2021-06-10</t>
  </si>
  <si>
    <t>2021年四川省城乡基础设施建设专项债券（九期）-2021年四川省政府专项债券（二十七期）</t>
  </si>
  <si>
    <t>2021-10-28</t>
  </si>
  <si>
    <t>2022年四川省社会事业专项债券（二期）-2022年四川省政府专项债券（二期）</t>
  </si>
  <si>
    <t>2205151</t>
  </si>
  <si>
    <t>2022-01-27</t>
  </si>
  <si>
    <t>3.18</t>
  </si>
  <si>
    <t>DEBT_T_XXGK_CXSRZC</t>
  </si>
  <si>
    <t xml:space="preserve"> AND T.AD_CODE_GK=51 AND T.SET_YEAR_GK=2022 AND T.ZWLB_ID='01'</t>
  </si>
  <si>
    <t>AD_NAME#51 四川省</t>
  </si>
  <si>
    <t>SET_YEAR#2022</t>
  </si>
  <si>
    <t>SR_AMT#</t>
  </si>
  <si>
    <t>GNFL_NAME#</t>
  </si>
  <si>
    <t>ZC_AMT#</t>
  </si>
  <si>
    <t>表3</t>
  </si>
  <si>
    <t>截至2024年末新增地方政府一般债券资金收支情况表</t>
  </si>
  <si>
    <t>序号</t>
  </si>
  <si>
    <t>截至2024年末新增一般债券资金收入</t>
  </si>
  <si>
    <t>截至2024年末新增一般债券资金安排的支出</t>
  </si>
  <si>
    <t>金额</t>
  </si>
  <si>
    <t>支出功能分类</t>
  </si>
  <si>
    <r>
      <rPr>
        <sz val="11"/>
        <rFont val="Times New Roman"/>
        <charset val="134"/>
      </rPr>
      <t>213</t>
    </r>
    <r>
      <rPr>
        <sz val="11"/>
        <rFont val="仿宋"/>
        <charset val="134"/>
      </rPr>
      <t>农林水支出</t>
    </r>
  </si>
  <si>
    <r>
      <rPr>
        <sz val="11"/>
        <rFont val="Times New Roman"/>
        <charset val="134"/>
      </rPr>
      <t>2023</t>
    </r>
    <r>
      <rPr>
        <sz val="11"/>
        <rFont val="仿宋"/>
        <charset val="134"/>
      </rPr>
      <t>年四川省政府一般债券（四期）</t>
    </r>
  </si>
  <si>
    <t xml:space="preserve"> AND T.AD_CODE_GK=51 AND T.SET_YEAR_GK=2022 AND T.ZWLB_ID='02'</t>
  </si>
  <si>
    <t>表4</t>
  </si>
  <si>
    <t>截至2024年末新增地方政府专项债券资金收支情况表</t>
  </si>
  <si>
    <t>截至2024年末新增专项债券资金收入</t>
  </si>
  <si>
    <t>截至2024年末新增专项债券资金安排的支出</t>
  </si>
  <si>
    <r>
      <rPr>
        <sz val="11"/>
        <rFont val="Times New Roman"/>
        <charset val="1"/>
      </rPr>
      <t>2020</t>
    </r>
    <r>
      <rPr>
        <sz val="11"/>
        <rFont val="仿宋"/>
        <charset val="1"/>
      </rPr>
      <t>年四川省生态环保建设专项债券（七期）</t>
    </r>
    <r>
      <rPr>
        <sz val="11"/>
        <rFont val="Times New Roman"/>
        <charset val="1"/>
      </rPr>
      <t>-2020</t>
    </r>
    <r>
      <rPr>
        <sz val="11"/>
        <rFont val="仿宋"/>
        <charset val="1"/>
      </rPr>
      <t>年四川省政府专项债券（三十一期）</t>
    </r>
  </si>
  <si>
    <r>
      <rPr>
        <sz val="11"/>
        <rFont val="Times New Roman"/>
        <charset val="1"/>
      </rPr>
      <t>2020</t>
    </r>
    <r>
      <rPr>
        <sz val="11"/>
        <rFont val="仿宋"/>
        <charset val="1"/>
      </rPr>
      <t>年四川省城乡基础设施建设专项债券（十九期）</t>
    </r>
    <r>
      <rPr>
        <sz val="11"/>
        <rFont val="Times New Roman"/>
        <charset val="1"/>
      </rPr>
      <t>-2020</t>
    </r>
    <r>
      <rPr>
        <sz val="11"/>
        <rFont val="仿宋"/>
        <charset val="1"/>
      </rPr>
      <t>年四川省政府专项债券（六十六期）</t>
    </r>
  </si>
  <si>
    <r>
      <rPr>
        <sz val="11"/>
        <rFont val="Times New Roman"/>
        <charset val="1"/>
      </rPr>
      <t>2021</t>
    </r>
    <r>
      <rPr>
        <sz val="11"/>
        <rFont val="仿宋"/>
        <charset val="1"/>
      </rPr>
      <t>年四川省社会事业专项债券（三期）</t>
    </r>
    <r>
      <rPr>
        <sz val="11"/>
        <rFont val="Times New Roman"/>
        <charset val="1"/>
      </rPr>
      <t>-2021</t>
    </r>
    <r>
      <rPr>
        <sz val="11"/>
        <rFont val="仿宋"/>
        <charset val="1"/>
      </rPr>
      <t>年四川省政府专项债券（二十三期）</t>
    </r>
  </si>
  <si>
    <r>
      <rPr>
        <sz val="11"/>
        <rFont val="Times New Roman"/>
        <charset val="1"/>
      </rPr>
      <t>2021</t>
    </r>
    <r>
      <rPr>
        <sz val="11"/>
        <rFont val="仿宋"/>
        <charset val="1"/>
      </rPr>
      <t>年四川省城乡基础设施建设专项债券（九期）</t>
    </r>
    <r>
      <rPr>
        <sz val="11"/>
        <rFont val="Times New Roman"/>
        <charset val="1"/>
      </rPr>
      <t>-2021</t>
    </r>
    <r>
      <rPr>
        <sz val="11"/>
        <rFont val="仿宋"/>
        <charset val="1"/>
      </rPr>
      <t>年四川省政府专项债券（二十七期）</t>
    </r>
  </si>
  <si>
    <r>
      <rPr>
        <sz val="11"/>
        <rFont val="Times New Roman"/>
        <charset val="1"/>
      </rPr>
      <t>2022</t>
    </r>
    <r>
      <rPr>
        <sz val="11"/>
        <rFont val="仿宋"/>
        <charset val="1"/>
      </rPr>
      <t>年四川省社会事业专项债券（二期）</t>
    </r>
    <r>
      <rPr>
        <sz val="11"/>
        <rFont val="Times New Roman"/>
        <charset val="1"/>
      </rPr>
      <t>-2022</t>
    </r>
    <r>
      <rPr>
        <sz val="11"/>
        <rFont val="仿宋"/>
        <charset val="1"/>
      </rPr>
      <t>年四川省政府专项债券（二期）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</si>
</sst>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00"/>
  </numFmts>
  <fonts count="46">
    <font>
      <sz val="11"/>
      <color indexed="8"/>
      <name val="宋体"/>
      <charset val="1"/>
      <scheme val="minor"/>
    </font>
    <font>
      <sz val="11"/>
      <color indexed="8"/>
      <name val="黑体"/>
      <charset val="1"/>
    </font>
    <font>
      <sz val="9"/>
      <name val="SimSun"/>
      <charset val="134"/>
    </font>
    <font>
      <sz val="12"/>
      <name val="仿宋_GB2312"/>
      <charset val="134"/>
    </font>
    <font>
      <sz val="15"/>
      <name val="黑体"/>
      <charset val="134"/>
    </font>
    <font>
      <sz val="11"/>
      <name val="仿宋_GB2312"/>
      <charset val="134"/>
    </font>
    <font>
      <sz val="11"/>
      <name val="黑体"/>
      <charset val="134"/>
    </font>
    <font>
      <sz val="11"/>
      <name val="黑体"/>
      <charset val="1"/>
    </font>
    <font>
      <sz val="9"/>
      <name val="仿宋_GB2312"/>
      <charset val="134"/>
    </font>
    <font>
      <sz val="11"/>
      <name val="宋体"/>
      <charset val="1"/>
      <scheme val="minor"/>
    </font>
    <font>
      <sz val="11"/>
      <name val="Times New Roman"/>
      <charset val="134"/>
    </font>
    <font>
      <sz val="11"/>
      <name val="Times New Roman"/>
      <charset val="1"/>
    </font>
    <font>
      <sz val="11"/>
      <color indexed="8"/>
      <name val="Times New Roman"/>
      <charset val="1"/>
    </font>
    <font>
      <sz val="11"/>
      <color indexed="8"/>
      <name val="仿宋_GB2312"/>
      <charset val="1"/>
    </font>
    <font>
      <sz val="11"/>
      <color rgb="FFFF0000"/>
      <name val="宋体"/>
      <charset val="1"/>
      <scheme val="minor"/>
    </font>
    <font>
      <sz val="11"/>
      <name val="SimSun"/>
      <charset val="134"/>
    </font>
    <font>
      <sz val="11"/>
      <name val="仿宋_GB2312"/>
      <charset val="1"/>
    </font>
    <font>
      <sz val="11"/>
      <color indexed="8"/>
      <name val="方正小标宋简体"/>
      <charset val="1"/>
    </font>
    <font>
      <b/>
      <sz val="11"/>
      <color indexed="8"/>
      <name val="宋体"/>
      <charset val="1"/>
      <scheme val="minor"/>
    </font>
    <font>
      <sz val="9"/>
      <name val="方正小标宋简体"/>
      <charset val="134"/>
    </font>
    <font>
      <sz val="15"/>
      <name val="方正小标宋简体"/>
      <charset val="134"/>
    </font>
    <font>
      <b/>
      <sz val="9"/>
      <name val="SimSun"/>
      <charset val="134"/>
    </font>
    <font>
      <b/>
      <sz val="14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仿宋"/>
      <charset val="1"/>
    </font>
    <font>
      <sz val="11"/>
      <color indexed="8"/>
      <name val="仿宋"/>
      <charset val="1"/>
    </font>
    <font>
      <sz val="1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2" borderId="12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3" fillId="4" borderId="16" applyNumberFormat="0" applyAlignment="0" applyProtection="0">
      <alignment vertical="center"/>
    </xf>
    <xf numFmtId="0" fontId="34" fillId="4" borderId="15" applyNumberFormat="0" applyAlignment="0" applyProtection="0">
      <alignment vertical="center"/>
    </xf>
    <xf numFmtId="0" fontId="35" fillId="5" borderId="17" applyNumberFormat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</cellStyleXfs>
  <cellXfs count="86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7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>
      <alignment vertical="center"/>
    </xf>
    <xf numFmtId="0" fontId="9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8" fillId="0" borderId="1" xfId="0" applyFont="1" applyBorder="1" applyAlignment="1">
      <alignment vertical="center" wrapText="1"/>
    </xf>
    <xf numFmtId="177" fontId="10" fillId="0" borderId="1" xfId="0" applyNumberFormat="1" applyFont="1" applyBorder="1" applyAlignment="1">
      <alignment horizontal="right" vertical="center" wrapText="1"/>
    </xf>
    <xf numFmtId="0" fontId="12" fillId="0" borderId="1" xfId="0" applyFont="1" applyBorder="1">
      <alignment vertical="center"/>
    </xf>
    <xf numFmtId="0" fontId="14" fillId="0" borderId="0" xfId="0" applyFont="1" applyFill="1">
      <alignment vertical="center"/>
    </xf>
    <xf numFmtId="0" fontId="14" fillId="0" borderId="0" xfId="0" applyFont="1">
      <alignment vertical="center"/>
    </xf>
    <xf numFmtId="0" fontId="8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9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0" xfId="0" applyFo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right" vertical="center" wrapText="1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right" vertical="center" wrapText="1"/>
    </xf>
    <xf numFmtId="0" fontId="14" fillId="0" borderId="1" xfId="0" applyFont="1" applyBorder="1">
      <alignment vertical="center"/>
    </xf>
    <xf numFmtId="0" fontId="11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14" fontId="11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12" fillId="0" borderId="1" xfId="0" applyFont="1" applyFill="1" applyBorder="1">
      <alignment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176" fontId="11" fillId="0" borderId="1" xfId="0" applyNumberFormat="1" applyFont="1" applyFill="1" applyBorder="1">
      <alignment vertical="center"/>
    </xf>
    <xf numFmtId="176" fontId="11" fillId="0" borderId="1" xfId="0" applyNumberFormat="1" applyFont="1" applyFill="1" applyBorder="1" applyAlignment="1">
      <alignment horizontal="right" vertical="center"/>
    </xf>
    <xf numFmtId="176" fontId="12" fillId="0" borderId="1" xfId="0" applyNumberFormat="1" applyFont="1" applyFill="1" applyBorder="1">
      <alignment vertical="center"/>
    </xf>
    <xf numFmtId="176" fontId="12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5F5F5"/>
      <rgbColor rgb="00000000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4"/>
  <sheetViews>
    <sheetView tabSelected="1" topLeftCell="B4" workbookViewId="0">
      <pane ySplit="5" topLeftCell="A9" activePane="bottomLeft" state="frozen"/>
      <selection/>
      <selection pane="bottomLeft" activeCell="E19" sqref="E19"/>
    </sheetView>
  </sheetViews>
  <sheetFormatPr defaultColWidth="10" defaultRowHeight="13.5"/>
  <cols>
    <col min="1" max="1" width="9" hidden="1"/>
    <col min="2" max="2" width="34.875" customWidth="1"/>
    <col min="3" max="5" width="8.75" customWidth="1"/>
    <col min="6" max="6" width="13.625" customWidth="1"/>
    <col min="7" max="8" width="8.75" customWidth="1"/>
    <col min="9" max="9" width="9.875" customWidth="1"/>
    <col min="10" max="10" width="18.625" style="2" customWidth="1"/>
    <col min="11" max="11" width="8.5" customWidth="1"/>
    <col min="12" max="12" width="13.25" customWidth="1"/>
    <col min="13" max="13" width="8.875" customWidth="1"/>
    <col min="14" max="16" width="9" customWidth="1"/>
  </cols>
  <sheetData>
    <row r="1" ht="90" hidden="1" spans="1:4">
      <c r="A1" s="3">
        <v>0</v>
      </c>
      <c r="B1" s="3" t="s">
        <v>0</v>
      </c>
      <c r="C1" s="3" t="s">
        <v>1</v>
      </c>
      <c r="D1" s="3" t="s">
        <v>2</v>
      </c>
    </row>
    <row r="2" ht="22.5" hidden="1" spans="1:6">
      <c r="A2" s="3">
        <v>0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</row>
    <row r="3" hidden="1" spans="1:16">
      <c r="A3" s="3">
        <v>0</v>
      </c>
      <c r="B3" s="3" t="s">
        <v>8</v>
      </c>
      <c r="C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4" t="s">
        <v>15</v>
      </c>
      <c r="K3" s="3" t="s">
        <v>16</v>
      </c>
      <c r="L3" s="3" t="s">
        <v>17</v>
      </c>
      <c r="M3" s="3" t="s">
        <v>18</v>
      </c>
      <c r="N3" s="3" t="s">
        <v>19</v>
      </c>
      <c r="O3" s="3" t="s">
        <v>20</v>
      </c>
      <c r="P3" s="3" t="s">
        <v>21</v>
      </c>
    </row>
    <row r="4" ht="28" customHeight="1" spans="1:2">
      <c r="A4" s="3">
        <v>0</v>
      </c>
      <c r="B4" s="5" t="s">
        <v>22</v>
      </c>
    </row>
    <row r="5" s="57" customFormat="1" ht="27.85" customHeight="1" spans="1:13">
      <c r="A5" s="59">
        <v>0</v>
      </c>
      <c r="B5" s="60" t="s">
        <v>23</v>
      </c>
      <c r="C5" s="60"/>
      <c r="D5" s="60"/>
      <c r="E5" s="60"/>
      <c r="F5" s="60"/>
      <c r="G5" s="60"/>
      <c r="H5" s="60"/>
      <c r="I5" s="60"/>
      <c r="J5" s="76"/>
      <c r="K5" s="60"/>
      <c r="L5" s="60"/>
      <c r="M5" s="60"/>
    </row>
    <row r="6" ht="14.3" customHeight="1" spans="1:13">
      <c r="A6" s="3">
        <v>0</v>
      </c>
      <c r="B6" s="34"/>
      <c r="C6" s="34"/>
      <c r="D6" s="34"/>
      <c r="E6" s="34"/>
      <c r="F6" s="34"/>
      <c r="G6" s="34"/>
      <c r="H6" s="34"/>
      <c r="I6" s="28"/>
      <c r="J6" s="77"/>
      <c r="K6" s="34"/>
      <c r="L6" s="78" t="s">
        <v>24</v>
      </c>
      <c r="M6" s="79"/>
    </row>
    <row r="7" ht="33" customHeight="1" spans="1:13">
      <c r="A7" s="61">
        <v>0</v>
      </c>
      <c r="B7" s="12"/>
      <c r="C7" s="35" t="s">
        <v>25</v>
      </c>
      <c r="D7" s="35"/>
      <c r="E7" s="35"/>
      <c r="F7" s="35"/>
      <c r="G7" s="35"/>
      <c r="H7" s="35"/>
      <c r="I7" s="12" t="s">
        <v>26</v>
      </c>
      <c r="J7" s="80"/>
      <c r="K7" s="12" t="s">
        <v>27</v>
      </c>
      <c r="L7" s="12"/>
      <c r="M7" s="12" t="s">
        <v>28</v>
      </c>
    </row>
    <row r="8" ht="27" spans="1:13">
      <c r="A8" s="61">
        <v>0</v>
      </c>
      <c r="B8" s="12" t="s">
        <v>29</v>
      </c>
      <c r="C8" s="12" t="s">
        <v>30</v>
      </c>
      <c r="D8" s="12" t="s">
        <v>31</v>
      </c>
      <c r="E8" s="12" t="s">
        <v>32</v>
      </c>
      <c r="F8" s="12" t="s">
        <v>33</v>
      </c>
      <c r="G8" s="12" t="s">
        <v>34</v>
      </c>
      <c r="H8" s="12" t="s">
        <v>35</v>
      </c>
      <c r="I8" s="12"/>
      <c r="J8" s="12" t="s">
        <v>36</v>
      </c>
      <c r="K8" s="12"/>
      <c r="L8" s="12" t="s">
        <v>36</v>
      </c>
      <c r="M8" s="12"/>
    </row>
    <row r="9" s="58" customFormat="1" ht="33" customHeight="1" spans="1:13">
      <c r="A9" s="62"/>
      <c r="B9" s="63" t="s">
        <v>37</v>
      </c>
      <c r="C9" s="63"/>
      <c r="D9" s="63"/>
      <c r="E9" s="64">
        <f t="shared" ref="E9:L9" si="0">SUM(E10:E14)</f>
        <v>0.2229</v>
      </c>
      <c r="F9" s="64"/>
      <c r="G9" s="64"/>
      <c r="H9" s="64"/>
      <c r="I9" s="64">
        <f t="shared" si="0"/>
        <v>1.4976</v>
      </c>
      <c r="J9" s="64">
        <f t="shared" si="0"/>
        <v>0.5429</v>
      </c>
      <c r="K9" s="64">
        <f t="shared" si="0"/>
        <v>0.2229</v>
      </c>
      <c r="L9" s="64">
        <f t="shared" si="0"/>
        <v>0.2229</v>
      </c>
      <c r="M9" s="63"/>
    </row>
    <row r="10" s="33" customFormat="1" ht="26" customHeight="1" spans="1:13">
      <c r="A10" s="65"/>
      <c r="B10" s="66" t="s">
        <v>38</v>
      </c>
      <c r="C10" s="67" t="s">
        <v>39</v>
      </c>
      <c r="D10" s="68" t="s">
        <v>40</v>
      </c>
      <c r="E10" s="66">
        <v>0.0241</v>
      </c>
      <c r="F10" s="69">
        <v>44741</v>
      </c>
      <c r="G10" s="67" t="s">
        <v>41</v>
      </c>
      <c r="H10" s="67" t="s">
        <v>42</v>
      </c>
      <c r="I10" s="81">
        <v>0.0241</v>
      </c>
      <c r="J10" s="82">
        <v>0.0241</v>
      </c>
      <c r="K10" s="81">
        <v>0.0241</v>
      </c>
      <c r="L10" s="81">
        <v>0.0241</v>
      </c>
      <c r="M10" s="25"/>
    </row>
    <row r="11" ht="26" customHeight="1" spans="1:13">
      <c r="A11" s="70"/>
      <c r="B11" s="71" t="s">
        <v>43</v>
      </c>
      <c r="C11" s="67">
        <v>198692</v>
      </c>
      <c r="D11" s="68" t="s">
        <v>40</v>
      </c>
      <c r="E11" s="72">
        <v>0.1</v>
      </c>
      <c r="F11" s="69">
        <v>45114</v>
      </c>
      <c r="G11" s="67">
        <v>3.12</v>
      </c>
      <c r="H11" s="67" t="s">
        <v>44</v>
      </c>
      <c r="I11" s="83">
        <v>1.2</v>
      </c>
      <c r="J11" s="84">
        <v>0.3</v>
      </c>
      <c r="K11" s="83">
        <v>0.1</v>
      </c>
      <c r="L11" s="83">
        <v>0.1</v>
      </c>
      <c r="M11" s="31"/>
    </row>
    <row r="12" ht="26" customHeight="1" spans="1:13">
      <c r="A12" s="70"/>
      <c r="B12" s="71" t="s">
        <v>45</v>
      </c>
      <c r="C12" s="73">
        <v>198691</v>
      </c>
      <c r="D12" s="68" t="s">
        <v>40</v>
      </c>
      <c r="E12" s="71">
        <v>0.03</v>
      </c>
      <c r="F12" s="74">
        <v>45117</v>
      </c>
      <c r="G12" s="75">
        <v>2.73</v>
      </c>
      <c r="H12" s="75" t="s">
        <v>46</v>
      </c>
      <c r="I12" s="71">
        <v>0.1875</v>
      </c>
      <c r="J12" s="85">
        <v>0.15</v>
      </c>
      <c r="K12" s="71">
        <v>0.03</v>
      </c>
      <c r="L12" s="71">
        <v>0.03</v>
      </c>
      <c r="M12" s="31"/>
    </row>
    <row r="13" ht="26" customHeight="1" spans="1:13">
      <c r="A13" s="70"/>
      <c r="B13" s="71" t="s">
        <v>47</v>
      </c>
      <c r="C13" s="73">
        <v>2305063</v>
      </c>
      <c r="D13" s="68" t="s">
        <v>40</v>
      </c>
      <c r="E13" s="71">
        <v>0.05</v>
      </c>
      <c r="F13" s="74">
        <v>44943</v>
      </c>
      <c r="G13" s="75">
        <v>2.96</v>
      </c>
      <c r="H13" s="75" t="s">
        <v>46</v>
      </c>
      <c r="I13" s="71">
        <v>0.0625</v>
      </c>
      <c r="J13" s="85">
        <v>0.05</v>
      </c>
      <c r="K13" s="71">
        <v>0.05</v>
      </c>
      <c r="L13" s="71">
        <v>0.05</v>
      </c>
      <c r="M13" s="31"/>
    </row>
    <row r="14" ht="26" customHeight="1" spans="1:13">
      <c r="A14" s="70"/>
      <c r="B14" s="71" t="s">
        <v>47</v>
      </c>
      <c r="C14" s="73">
        <v>2305063</v>
      </c>
      <c r="D14" s="68" t="s">
        <v>40</v>
      </c>
      <c r="E14" s="71">
        <v>0.0188</v>
      </c>
      <c r="F14" s="74">
        <v>44943</v>
      </c>
      <c r="G14" s="75">
        <v>2.96</v>
      </c>
      <c r="H14" s="75" t="s">
        <v>46</v>
      </c>
      <c r="I14" s="71">
        <v>0.0235</v>
      </c>
      <c r="J14" s="85">
        <v>0.0188</v>
      </c>
      <c r="K14" s="71">
        <v>0.0188</v>
      </c>
      <c r="L14" s="71">
        <v>0.0188</v>
      </c>
      <c r="M14" s="31"/>
    </row>
  </sheetData>
  <autoFilter xmlns:etc="http://www.wps.cn/officeDocument/2017/etCustomData" ref="A9:Q14" etc:filterBottomFollowUsedRange="0">
    <extLst/>
  </autoFilter>
  <mergeCells count="6">
    <mergeCell ref="B5:M5"/>
    <mergeCell ref="L6:M6"/>
    <mergeCell ref="C7:H7"/>
    <mergeCell ref="I7:J7"/>
    <mergeCell ref="K7:L7"/>
    <mergeCell ref="M7:M8"/>
  </mergeCells>
  <printOptions horizontalCentered="1"/>
  <pageMargins left="0.393055555555556" right="0.393055555555556" top="0.393055555555556" bottom="0.393055555555556" header="0" footer="0"/>
  <pageSetup paperSize="9" scale="93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4"/>
  <sheetViews>
    <sheetView zoomScale="70" zoomScaleNormal="70" topLeftCell="B4" workbookViewId="0">
      <pane ySplit="5" topLeftCell="A9" activePane="bottomLeft" state="frozen"/>
      <selection/>
      <selection pane="bottomLeft" activeCell="E11" sqref="E11"/>
    </sheetView>
  </sheetViews>
  <sheetFormatPr defaultColWidth="10" defaultRowHeight="13.5"/>
  <cols>
    <col min="1" max="1" width="9" hidden="1"/>
    <col min="2" max="2" width="34.875" customWidth="1"/>
    <col min="3" max="3" width="9.125" customWidth="1"/>
    <col min="4" max="4" width="19.125" customWidth="1"/>
    <col min="5" max="5" width="13.375" customWidth="1"/>
    <col min="6" max="6" width="12.75" customWidth="1"/>
    <col min="7" max="8" width="9.125" customWidth="1"/>
    <col min="9" max="9" width="16.25" customWidth="1"/>
    <col min="10" max="10" width="12.85" customWidth="1"/>
    <col min="11" max="14" width="9.125" customWidth="1"/>
    <col min="15" max="15" width="13.3916666666667" customWidth="1"/>
    <col min="16" max="16" width="10.375"/>
  </cols>
  <sheetData>
    <row r="1" ht="78.75" hidden="1" spans="1:15">
      <c r="A1" s="3">
        <v>0</v>
      </c>
      <c r="B1" s="3" t="s">
        <v>0</v>
      </c>
      <c r="C1" s="3" t="s">
        <v>48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hidden="1" spans="1:15">
      <c r="A2" s="3">
        <v>0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49</v>
      </c>
      <c r="G2" s="3"/>
      <c r="H2" s="3"/>
      <c r="I2" s="16"/>
      <c r="J2" s="16"/>
      <c r="K2" s="16"/>
      <c r="L2" s="16"/>
      <c r="M2" s="16"/>
      <c r="N2" s="16"/>
      <c r="O2" s="16"/>
    </row>
    <row r="3" hidden="1" spans="1:15">
      <c r="A3" s="3">
        <v>0</v>
      </c>
      <c r="B3" s="3" t="s">
        <v>8</v>
      </c>
      <c r="C3" s="3" t="s">
        <v>9</v>
      </c>
      <c r="D3" s="16"/>
      <c r="E3" s="3" t="s">
        <v>10</v>
      </c>
      <c r="F3" s="3" t="s">
        <v>11</v>
      </c>
      <c r="G3" s="3" t="s">
        <v>12</v>
      </c>
      <c r="H3" s="3" t="s">
        <v>13</v>
      </c>
      <c r="I3" s="3" t="s">
        <v>50</v>
      </c>
      <c r="J3" s="3" t="s">
        <v>14</v>
      </c>
      <c r="K3" s="3" t="s">
        <v>15</v>
      </c>
      <c r="L3" s="3" t="s">
        <v>16</v>
      </c>
      <c r="M3" s="3" t="s">
        <v>17</v>
      </c>
      <c r="N3" s="3" t="s">
        <v>51</v>
      </c>
      <c r="O3" s="3" t="s">
        <v>18</v>
      </c>
    </row>
    <row r="4" ht="25" customHeight="1" spans="1:15">
      <c r="A4" s="3">
        <v>0</v>
      </c>
      <c r="B4" s="5" t="s">
        <v>52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ht="27.85" customHeight="1" spans="1:15">
      <c r="A5" s="3">
        <v>0</v>
      </c>
      <c r="B5" s="6" t="s">
        <v>53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ht="14.3" customHeight="1" spans="1:15">
      <c r="A6" s="3">
        <v>0</v>
      </c>
      <c r="B6" s="34"/>
      <c r="C6" s="34"/>
      <c r="D6" s="34"/>
      <c r="E6" s="34"/>
      <c r="F6" s="34"/>
      <c r="G6" s="34"/>
      <c r="H6" s="34"/>
      <c r="I6" s="46"/>
      <c r="J6" s="46"/>
      <c r="K6" s="34"/>
      <c r="L6" s="34"/>
      <c r="M6" s="34"/>
      <c r="N6" s="46"/>
      <c r="O6" s="47" t="s">
        <v>24</v>
      </c>
    </row>
    <row r="7" ht="30" customHeight="1" spans="1:15">
      <c r="A7" s="3">
        <v>0</v>
      </c>
      <c r="B7" s="12"/>
      <c r="C7" s="35" t="s">
        <v>25</v>
      </c>
      <c r="D7" s="35"/>
      <c r="E7" s="35"/>
      <c r="F7" s="35"/>
      <c r="G7" s="35"/>
      <c r="H7" s="35"/>
      <c r="I7" s="48" t="s">
        <v>54</v>
      </c>
      <c r="J7" s="49" t="s">
        <v>26</v>
      </c>
      <c r="K7" s="49"/>
      <c r="L7" s="50" t="s">
        <v>27</v>
      </c>
      <c r="M7" s="50"/>
      <c r="N7" s="51" t="s">
        <v>55</v>
      </c>
      <c r="O7" s="12" t="s">
        <v>28</v>
      </c>
    </row>
    <row r="8" ht="48" customHeight="1" spans="1:15">
      <c r="A8" s="3">
        <v>0</v>
      </c>
      <c r="B8" s="12" t="s">
        <v>29</v>
      </c>
      <c r="C8" s="12" t="s">
        <v>30</v>
      </c>
      <c r="D8" s="12" t="s">
        <v>31</v>
      </c>
      <c r="E8" s="12" t="s">
        <v>32</v>
      </c>
      <c r="F8" s="12" t="s">
        <v>33</v>
      </c>
      <c r="G8" s="12" t="s">
        <v>34</v>
      </c>
      <c r="H8" s="12" t="s">
        <v>35</v>
      </c>
      <c r="I8" s="52"/>
      <c r="J8" s="53"/>
      <c r="K8" s="54" t="s">
        <v>36</v>
      </c>
      <c r="L8" s="53"/>
      <c r="M8" s="54" t="s">
        <v>36</v>
      </c>
      <c r="N8" s="55"/>
      <c r="O8" s="12"/>
    </row>
    <row r="9" ht="36" customHeight="1" spans="1:15">
      <c r="A9" s="3" t="s">
        <v>56</v>
      </c>
      <c r="B9" s="36"/>
      <c r="C9" s="36"/>
      <c r="D9" s="36"/>
      <c r="E9" s="37">
        <f>SUM(E10:E14)</f>
        <v>5</v>
      </c>
      <c r="F9" s="36"/>
      <c r="G9" s="38"/>
      <c r="H9" s="36"/>
      <c r="I9" s="47" t="s">
        <v>57</v>
      </c>
      <c r="J9" s="37">
        <f>SUM(J10:J14)</f>
        <v>31.939982</v>
      </c>
      <c r="K9" s="37">
        <f>SUM(K10:K14)</f>
        <v>15</v>
      </c>
      <c r="L9" s="37">
        <f>SUM(L10:L14)</f>
        <v>8.52</v>
      </c>
      <c r="M9" s="37">
        <f>SUM(M10:M14)</f>
        <v>5</v>
      </c>
      <c r="N9" s="56"/>
      <c r="O9" s="36"/>
    </row>
    <row r="10" ht="57" customHeight="1" spans="1:15">
      <c r="A10" s="39"/>
      <c r="B10" s="40" t="s">
        <v>58</v>
      </c>
      <c r="C10" s="41">
        <v>160623</v>
      </c>
      <c r="D10" s="41" t="s">
        <v>59</v>
      </c>
      <c r="E10" s="42">
        <v>0.7</v>
      </c>
      <c r="F10" s="43" t="s">
        <v>60</v>
      </c>
      <c r="G10" s="41">
        <v>3.67</v>
      </c>
      <c r="H10" s="41" t="s">
        <v>61</v>
      </c>
      <c r="I10" s="41" t="s">
        <v>62</v>
      </c>
      <c r="J10" s="42">
        <v>4.979994</v>
      </c>
      <c r="K10" s="42">
        <v>3</v>
      </c>
      <c r="L10" s="42">
        <v>2</v>
      </c>
      <c r="M10" s="42">
        <v>0.7</v>
      </c>
      <c r="N10" s="42"/>
      <c r="O10" s="42"/>
    </row>
    <row r="11" ht="57" customHeight="1" spans="1:15">
      <c r="A11" s="39"/>
      <c r="B11" s="40" t="s">
        <v>63</v>
      </c>
      <c r="C11" s="41">
        <v>160732</v>
      </c>
      <c r="D11" s="41" t="s">
        <v>64</v>
      </c>
      <c r="E11" s="42">
        <v>1.78</v>
      </c>
      <c r="F11" s="43" t="s">
        <v>65</v>
      </c>
      <c r="G11" s="41">
        <v>3.43</v>
      </c>
      <c r="H11" s="41" t="s">
        <v>61</v>
      </c>
      <c r="I11" s="41" t="s">
        <v>62</v>
      </c>
      <c r="J11" s="42">
        <v>8.5</v>
      </c>
      <c r="K11" s="42">
        <v>3</v>
      </c>
      <c r="L11" s="42">
        <v>3</v>
      </c>
      <c r="M11" s="42">
        <v>1.78</v>
      </c>
      <c r="N11" s="42"/>
      <c r="O11" s="42"/>
    </row>
    <row r="12" s="32" customFormat="1" ht="57" customHeight="1" spans="1:16">
      <c r="A12" s="39"/>
      <c r="B12" s="40" t="s">
        <v>66</v>
      </c>
      <c r="C12" s="41">
        <v>173732</v>
      </c>
      <c r="D12" s="41" t="s">
        <v>64</v>
      </c>
      <c r="E12" s="42">
        <v>0.3</v>
      </c>
      <c r="F12" s="43" t="s">
        <v>67</v>
      </c>
      <c r="G12" s="41">
        <v>3.71</v>
      </c>
      <c r="H12" s="41" t="s">
        <v>61</v>
      </c>
      <c r="I12" s="41" t="s">
        <v>62</v>
      </c>
      <c r="J12" s="42">
        <v>4.979994</v>
      </c>
      <c r="K12" s="42">
        <v>3</v>
      </c>
      <c r="L12" s="42">
        <v>0.3</v>
      </c>
      <c r="M12" s="42">
        <v>0.3</v>
      </c>
      <c r="N12" s="42"/>
      <c r="O12" s="42"/>
      <c r="P12"/>
    </row>
    <row r="13" s="33" customFormat="1" ht="57" customHeight="1" spans="1:15">
      <c r="A13" s="39"/>
      <c r="B13" s="40" t="s">
        <v>68</v>
      </c>
      <c r="C13" s="41">
        <v>173870</v>
      </c>
      <c r="D13" s="41" t="s">
        <v>64</v>
      </c>
      <c r="E13" s="42">
        <v>1.22</v>
      </c>
      <c r="F13" s="43" t="s">
        <v>69</v>
      </c>
      <c r="G13" s="41">
        <v>3.59</v>
      </c>
      <c r="H13" s="41" t="s">
        <v>61</v>
      </c>
      <c r="I13" s="41" t="s">
        <v>62</v>
      </c>
      <c r="J13" s="42">
        <v>8.5</v>
      </c>
      <c r="K13" s="42">
        <v>3</v>
      </c>
      <c r="L13" s="42">
        <v>1.22</v>
      </c>
      <c r="M13" s="42">
        <v>1.22</v>
      </c>
      <c r="N13" s="42"/>
      <c r="O13" s="42"/>
    </row>
    <row r="14" ht="57" customHeight="1" spans="2:15">
      <c r="B14" s="44" t="s">
        <v>70</v>
      </c>
      <c r="C14" s="41" t="s">
        <v>71</v>
      </c>
      <c r="D14" s="41" t="s">
        <v>64</v>
      </c>
      <c r="E14" s="41">
        <v>1</v>
      </c>
      <c r="F14" s="45" t="s">
        <v>72</v>
      </c>
      <c r="G14" s="45" t="s">
        <v>73</v>
      </c>
      <c r="H14" s="45" t="s">
        <v>61</v>
      </c>
      <c r="I14" s="41"/>
      <c r="J14" s="41">
        <v>4.979994</v>
      </c>
      <c r="K14" s="41">
        <v>3</v>
      </c>
      <c r="L14" s="41">
        <v>2</v>
      </c>
      <c r="M14" s="41">
        <v>1</v>
      </c>
      <c r="N14" s="39"/>
      <c r="O14" s="39"/>
    </row>
  </sheetData>
  <autoFilter xmlns:etc="http://www.wps.cn/officeDocument/2017/etCustomData" ref="A8:Q14" etc:filterBottomFollowUsedRange="0">
    <extLst/>
  </autoFilter>
  <mergeCells count="7">
    <mergeCell ref="B5:O5"/>
    <mergeCell ref="C7:H7"/>
    <mergeCell ref="J7:K7"/>
    <mergeCell ref="L7:M7"/>
    <mergeCell ref="I7:I8"/>
    <mergeCell ref="N7:N8"/>
    <mergeCell ref="O7:O8"/>
  </mergeCells>
  <pageMargins left="0.751388888888889" right="0.751388888888889" top="0.266666666666667" bottom="0.266666666666667" header="0" footer="0"/>
  <pageSetup paperSize="9" scale="71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workbookViewId="0">
      <pane ySplit="8" topLeftCell="A9" activePane="bottomLeft" state="frozen"/>
      <selection/>
      <selection pane="bottomLeft" activeCell="D11" sqref="D11"/>
    </sheetView>
  </sheetViews>
  <sheetFormatPr defaultColWidth="10" defaultRowHeight="13.5" outlineLevelCol="4"/>
  <cols>
    <col min="1" max="1" width="13.25" customWidth="1"/>
    <col min="2" max="2" width="34.375" customWidth="1"/>
    <col min="3" max="3" width="14.875" customWidth="1"/>
    <col min="4" max="4" width="28.25" customWidth="1"/>
    <col min="5" max="5" width="16.375" customWidth="1"/>
  </cols>
  <sheetData>
    <row r="1" ht="22.5" hidden="1" spans="1:2">
      <c r="A1" s="3" t="s">
        <v>74</v>
      </c>
      <c r="B1" s="3" t="s">
        <v>75</v>
      </c>
    </row>
    <row r="2" hidden="1" spans="1:5">
      <c r="A2" s="3" t="s">
        <v>3</v>
      </c>
      <c r="B2" s="3" t="s">
        <v>4</v>
      </c>
      <c r="C2" s="3" t="s">
        <v>5</v>
      </c>
      <c r="D2" s="3" t="s">
        <v>76</v>
      </c>
      <c r="E2" s="3" t="s">
        <v>77</v>
      </c>
    </row>
    <row r="3" hidden="1" spans="2:5">
      <c r="B3" s="3" t="s">
        <v>8</v>
      </c>
      <c r="C3" s="3" t="s">
        <v>78</v>
      </c>
      <c r="D3" s="3" t="s">
        <v>79</v>
      </c>
      <c r="E3" s="3" t="s">
        <v>80</v>
      </c>
    </row>
    <row r="4" ht="32" customHeight="1" spans="1:1">
      <c r="A4" s="5" t="s">
        <v>81</v>
      </c>
    </row>
    <row r="5" ht="27.85" customHeight="1" spans="1:5">
      <c r="A5" s="6" t="s">
        <v>82</v>
      </c>
      <c r="B5" s="6"/>
      <c r="C5" s="6"/>
      <c r="D5" s="6"/>
      <c r="E5" s="6"/>
    </row>
    <row r="6" ht="14.3" customHeight="1" spans="1:5">
      <c r="A6" s="28"/>
      <c r="B6" s="28"/>
      <c r="C6" s="28"/>
      <c r="D6" s="28"/>
      <c r="E6" s="8" t="s">
        <v>24</v>
      </c>
    </row>
    <row r="7" ht="27" customHeight="1" spans="1:5">
      <c r="A7" s="12" t="s">
        <v>83</v>
      </c>
      <c r="B7" s="12" t="s">
        <v>84</v>
      </c>
      <c r="C7" s="12"/>
      <c r="D7" s="12" t="s">
        <v>85</v>
      </c>
      <c r="E7" s="12"/>
    </row>
    <row r="8" ht="26" customHeight="1" spans="1:5">
      <c r="A8" s="12"/>
      <c r="B8" s="12" t="s">
        <v>29</v>
      </c>
      <c r="C8" s="12" t="s">
        <v>86</v>
      </c>
      <c r="D8" s="12" t="s">
        <v>87</v>
      </c>
      <c r="E8" s="12" t="s">
        <v>86</v>
      </c>
    </row>
    <row r="9" ht="18" customHeight="1" spans="1:5">
      <c r="A9" s="12" t="s">
        <v>37</v>
      </c>
      <c r="B9" s="29"/>
      <c r="C9" s="14">
        <f>SUM(C10:C14)</f>
        <v>0.2229</v>
      </c>
      <c r="D9" s="29"/>
      <c r="E9" s="14">
        <v>0.2229</v>
      </c>
    </row>
    <row r="10" s="27" customFormat="1" ht="24" customHeight="1" spans="1:5">
      <c r="A10" s="17">
        <v>1</v>
      </c>
      <c r="B10" s="25" t="s">
        <v>38</v>
      </c>
      <c r="C10" s="30">
        <v>0.0241</v>
      </c>
      <c r="D10" s="17" t="s">
        <v>88</v>
      </c>
      <c r="E10" s="22">
        <v>0.2229</v>
      </c>
    </row>
    <row r="11" s="27" customFormat="1" ht="24" customHeight="1" spans="1:5">
      <c r="A11" s="17">
        <v>2</v>
      </c>
      <c r="B11" s="20" t="s">
        <v>89</v>
      </c>
      <c r="C11" s="30">
        <v>0.1</v>
      </c>
      <c r="D11" s="20"/>
      <c r="E11" s="22"/>
    </row>
    <row r="12" s="27" customFormat="1" ht="24" customHeight="1" spans="1:5">
      <c r="A12" s="17">
        <v>3</v>
      </c>
      <c r="B12" s="31" t="s">
        <v>45</v>
      </c>
      <c r="C12" s="31">
        <v>0.03</v>
      </c>
      <c r="D12" s="31"/>
      <c r="E12" s="31"/>
    </row>
    <row r="13" s="27" customFormat="1" ht="24" customHeight="1" spans="1:5">
      <c r="A13" s="17">
        <v>4</v>
      </c>
      <c r="B13" s="31" t="s">
        <v>47</v>
      </c>
      <c r="C13" s="31">
        <v>0.05</v>
      </c>
      <c r="D13" s="31"/>
      <c r="E13" s="31"/>
    </row>
    <row r="14" s="27" customFormat="1" ht="24" customHeight="1" spans="1:5">
      <c r="A14" s="17">
        <v>5</v>
      </c>
      <c r="B14" s="31" t="s">
        <v>47</v>
      </c>
      <c r="C14" s="31">
        <v>0.0188</v>
      </c>
      <c r="D14" s="31"/>
      <c r="E14" s="31"/>
    </row>
  </sheetData>
  <mergeCells count="4">
    <mergeCell ref="A5:E5"/>
    <mergeCell ref="B7:C7"/>
    <mergeCell ref="D7:E7"/>
    <mergeCell ref="A7:A8"/>
  </mergeCells>
  <pageMargins left="0.751388888888889" right="0.751388888888889" top="0.266666666666667" bottom="0.266666666666667" header="0" footer="0"/>
  <pageSetup paperSize="9" scale="82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zoomScale="130" zoomScaleNormal="130" topLeftCell="A8" workbookViewId="0">
      <selection activeCell="A10" sqref="$A10:$XFD14"/>
    </sheetView>
  </sheetViews>
  <sheetFormatPr defaultColWidth="10" defaultRowHeight="13.5" outlineLevelCol="6"/>
  <cols>
    <col min="1" max="1" width="12.25" customWidth="1"/>
    <col min="2" max="2" width="34.5" customWidth="1"/>
    <col min="3" max="3" width="15.75" style="2" customWidth="1"/>
    <col min="4" max="4" width="27.8166666666667" customWidth="1"/>
    <col min="5" max="5" width="14" customWidth="1"/>
  </cols>
  <sheetData>
    <row r="1" ht="22.5" hidden="1" spans="1:2">
      <c r="A1" s="3" t="s">
        <v>74</v>
      </c>
      <c r="B1" s="3" t="s">
        <v>90</v>
      </c>
    </row>
    <row r="2" hidden="1" spans="1:5">
      <c r="A2" s="3" t="s">
        <v>3</v>
      </c>
      <c r="B2" s="3" t="s">
        <v>4</v>
      </c>
      <c r="C2" s="4" t="s">
        <v>5</v>
      </c>
      <c r="D2" s="3" t="s">
        <v>76</v>
      </c>
      <c r="E2" s="3" t="s">
        <v>77</v>
      </c>
    </row>
    <row r="3" hidden="1" spans="2:5">
      <c r="B3" s="3" t="s">
        <v>8</v>
      </c>
      <c r="C3" s="4" t="s">
        <v>78</v>
      </c>
      <c r="D3" s="3" t="s">
        <v>79</v>
      </c>
      <c r="E3" s="3" t="s">
        <v>80</v>
      </c>
    </row>
    <row r="4" ht="26" customHeight="1" spans="1:1">
      <c r="A4" s="5" t="s">
        <v>91</v>
      </c>
    </row>
    <row r="5" ht="27.85" customHeight="1" spans="1:5">
      <c r="A5" s="6" t="s">
        <v>92</v>
      </c>
      <c r="B5" s="6"/>
      <c r="C5" s="7"/>
      <c r="D5" s="6"/>
      <c r="E5" s="6"/>
    </row>
    <row r="6" ht="14.3" customHeight="1" spans="5:5">
      <c r="E6" s="8" t="s">
        <v>24</v>
      </c>
    </row>
    <row r="7" s="1" customFormat="1" ht="19.9" customHeight="1" spans="1:7">
      <c r="A7" s="9" t="s">
        <v>83</v>
      </c>
      <c r="B7" s="9" t="s">
        <v>93</v>
      </c>
      <c r="C7" s="10"/>
      <c r="D7" s="9" t="s">
        <v>94</v>
      </c>
      <c r="E7" s="9"/>
      <c r="F7" s="11"/>
      <c r="G7" s="11"/>
    </row>
    <row r="8" s="1" customFormat="1" ht="19.9" customHeight="1" spans="1:7">
      <c r="A8" s="9"/>
      <c r="B8" s="9" t="s">
        <v>29</v>
      </c>
      <c r="C8" s="10" t="s">
        <v>86</v>
      </c>
      <c r="D8" s="9" t="s">
        <v>87</v>
      </c>
      <c r="E8" s="9" t="s">
        <v>86</v>
      </c>
      <c r="F8" s="11"/>
      <c r="G8" s="11"/>
    </row>
    <row r="9" ht="24" customHeight="1" spans="1:7">
      <c r="A9" s="12" t="s">
        <v>37</v>
      </c>
      <c r="B9" s="13"/>
      <c r="C9" s="14">
        <f>SUM(C10:C14)</f>
        <v>4.4</v>
      </c>
      <c r="D9" s="13"/>
      <c r="E9" s="15">
        <v>4.4</v>
      </c>
      <c r="F9" s="16"/>
      <c r="G9" s="16"/>
    </row>
    <row r="10" ht="49" customHeight="1" spans="1:7">
      <c r="A10" s="17">
        <v>1</v>
      </c>
      <c r="B10" s="18" t="s">
        <v>95</v>
      </c>
      <c r="C10" s="19">
        <v>0.7</v>
      </c>
      <c r="D10" s="20" t="s">
        <v>88</v>
      </c>
      <c r="E10" s="21">
        <v>4.4</v>
      </c>
      <c r="F10" s="16"/>
      <c r="G10" s="16"/>
    </row>
    <row r="11" ht="49" customHeight="1" spans="1:7">
      <c r="A11" s="17">
        <v>2</v>
      </c>
      <c r="B11" s="18" t="s">
        <v>96</v>
      </c>
      <c r="C11" s="19">
        <v>1.78</v>
      </c>
      <c r="D11" s="20"/>
      <c r="E11" s="22"/>
      <c r="F11" s="16"/>
      <c r="G11" s="16"/>
    </row>
    <row r="12" ht="49" customHeight="1" spans="1:7">
      <c r="A12" s="17">
        <v>3</v>
      </c>
      <c r="B12" s="18" t="s">
        <v>97</v>
      </c>
      <c r="C12" s="19">
        <v>0.3</v>
      </c>
      <c r="D12" s="20"/>
      <c r="E12" s="22"/>
      <c r="F12" s="16"/>
      <c r="G12" s="16"/>
    </row>
    <row r="13" ht="49" customHeight="1" spans="1:7">
      <c r="A13" s="17">
        <v>5</v>
      </c>
      <c r="B13" s="18" t="s">
        <v>98</v>
      </c>
      <c r="C13" s="19">
        <v>0.4</v>
      </c>
      <c r="D13" s="20"/>
      <c r="E13" s="22"/>
      <c r="F13" s="16"/>
      <c r="G13" s="16"/>
    </row>
    <row r="14" ht="49" customHeight="1" spans="1:7">
      <c r="A14" s="17">
        <v>6</v>
      </c>
      <c r="B14" s="23" t="s">
        <v>99</v>
      </c>
      <c r="C14" s="19">
        <v>1.22</v>
      </c>
      <c r="D14" s="24"/>
      <c r="E14" s="25"/>
      <c r="F14" s="16"/>
      <c r="G14" s="16"/>
    </row>
    <row r="15" spans="2:7">
      <c r="B15" s="16"/>
      <c r="C15" s="26"/>
      <c r="D15" s="16"/>
      <c r="E15" s="16"/>
      <c r="F15" s="16"/>
      <c r="G15" s="16"/>
    </row>
    <row r="16" spans="2:7">
      <c r="B16" s="16"/>
      <c r="C16" s="26"/>
      <c r="D16" s="16"/>
      <c r="E16" s="16"/>
      <c r="F16" s="16"/>
      <c r="G16" s="16"/>
    </row>
    <row r="17" spans="2:7">
      <c r="B17" s="16"/>
      <c r="C17" s="26"/>
      <c r="D17" s="16"/>
      <c r="E17" s="16"/>
      <c r="F17" s="16"/>
      <c r="G17" s="16"/>
    </row>
    <row r="18" spans="2:7">
      <c r="B18" s="16"/>
      <c r="C18" s="26"/>
      <c r="D18" s="16"/>
      <c r="E18" s="16"/>
      <c r="F18" s="16"/>
      <c r="G18" s="16"/>
    </row>
    <row r="19" spans="2:7">
      <c r="B19" s="16"/>
      <c r="C19" s="26"/>
      <c r="D19" s="16"/>
      <c r="E19" s="16"/>
      <c r="F19" s="16"/>
      <c r="G19" s="16"/>
    </row>
    <row r="20" spans="2:7">
      <c r="B20" s="16"/>
      <c r="C20" s="26"/>
      <c r="D20" s="16"/>
      <c r="E20" s="16"/>
      <c r="F20" s="16"/>
      <c r="G20" s="16"/>
    </row>
    <row r="21" spans="2:7">
      <c r="B21" s="16"/>
      <c r="C21" s="26"/>
      <c r="D21" s="16"/>
      <c r="E21" s="16"/>
      <c r="F21" s="16"/>
      <c r="G21" s="16"/>
    </row>
    <row r="22" spans="2:7">
      <c r="B22" s="16"/>
      <c r="C22" s="26"/>
      <c r="D22" s="16"/>
      <c r="E22" s="16"/>
      <c r="F22" s="16"/>
      <c r="G22" s="16"/>
    </row>
    <row r="23" spans="2:7">
      <c r="B23" s="16"/>
      <c r="C23" s="26"/>
      <c r="D23" s="16"/>
      <c r="E23" s="16"/>
      <c r="F23" s="16"/>
      <c r="G23" s="16"/>
    </row>
    <row r="24" spans="2:7">
      <c r="B24" s="16"/>
      <c r="C24" s="26"/>
      <c r="D24" s="16"/>
      <c r="E24" s="16"/>
      <c r="F24" s="16"/>
      <c r="G24" s="16"/>
    </row>
  </sheetData>
  <autoFilter xmlns:etc="http://www.wps.cn/officeDocument/2017/etCustomData" ref="A9:E14" etc:filterBottomFollowUsedRange="0">
    <extLst/>
  </autoFilter>
  <mergeCells count="4">
    <mergeCell ref="A5:E5"/>
    <mergeCell ref="B7:C7"/>
    <mergeCell ref="D7:E7"/>
    <mergeCell ref="A7:A8"/>
  </mergeCells>
  <pageMargins left="0.751388888888889" right="0.751388888888889" top="0.266666666666667" bottom="0.266666666666667" header="0" footer="0"/>
  <pageSetup paperSize="9" scale="8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新增地方政府一般债券情况表</vt:lpstr>
      <vt:lpstr>新增地方政府专项债券情况表</vt:lpstr>
      <vt:lpstr>新增地方政府一般债券资金收支情况表</vt:lpstr>
      <vt:lpstr>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迷彩枷身</cp:lastModifiedBy>
  <dcterms:created xsi:type="dcterms:W3CDTF">2022-06-24T09:35:00Z</dcterms:created>
  <dcterms:modified xsi:type="dcterms:W3CDTF">2025-06-12T06:38:12Z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91B4B1CEEA6F41CDA56AD79ABD0CCF59_13</vt:lpwstr>
  </property>
  <property fmtid="{D5CDD505-2E9C-101B-9397-08002B2CF9AE}" pid="4" name="KSOReadingLayout">
    <vt:bool>false</vt:bool>
  </property>
</Properties>
</file>