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<sst xmlns="http://schemas.openxmlformats.org/spreadsheetml/2006/main" count="341" uniqueCount="219">
  <si>
    <t>通川区2024年耕地轮作及油菜扩种工作油菜适度规模种
植补贴面积明细表</t>
  </si>
  <si>
    <t>单位：亩</t>
  </si>
  <si>
    <t>序号</t>
  </si>
  <si>
    <t>乡镇</t>
  </si>
  <si>
    <t>村（社区）</t>
  </si>
  <si>
    <t>种植户名称</t>
  </si>
  <si>
    <t>负责人姓名</t>
  </si>
  <si>
    <t>拟补贴面积</t>
  </si>
  <si>
    <t>碑庙镇</t>
  </si>
  <si>
    <t>宝鼎社区</t>
  </si>
  <si>
    <t>杨登朝</t>
  </si>
  <si>
    <t>锣鼓村</t>
  </si>
  <si>
    <t>达州市通川区碑庙镇锣鼓村股份经济合作联合社</t>
  </si>
  <si>
    <t>李毅</t>
  </si>
  <si>
    <t>陡坑村</t>
  </si>
  <si>
    <t>达州市通川区石丰种植专业合作社</t>
  </si>
  <si>
    <t>寇克勤</t>
  </si>
  <si>
    <t>大营村</t>
  </si>
  <si>
    <t>达州市通川区碑庙镇大营村股份经济合作联合社</t>
  </si>
  <si>
    <t>杨志进</t>
  </si>
  <si>
    <t>三上村</t>
  </si>
  <si>
    <t>达州市通川区碑庙镇三上村股份经济合作联合社</t>
  </si>
  <si>
    <t>张盛昌</t>
  </si>
  <si>
    <t>北山镇</t>
  </si>
  <si>
    <t>立马村</t>
  </si>
  <si>
    <t>达州市通川区北山镇立马村股份经济合作联合社</t>
  </si>
  <si>
    <t>杜修本</t>
  </si>
  <si>
    <t>丰登村</t>
  </si>
  <si>
    <t>达州市通川区北山镇丰登村股份经济合作联合社</t>
  </si>
  <si>
    <t>张前永</t>
  </si>
  <si>
    <t>学堂村</t>
  </si>
  <si>
    <t>达州市通川区北山镇学堂村股份经济合作联合社</t>
  </si>
  <si>
    <t>张忆德</t>
  </si>
  <si>
    <t>北江村</t>
  </si>
  <si>
    <t>达州市通川区北山镇北江村股份经济合作联合社</t>
  </si>
  <si>
    <t>李涛</t>
  </si>
  <si>
    <t>苏坪村</t>
  </si>
  <si>
    <t>陈运付</t>
  </si>
  <si>
    <t>杨贤红</t>
  </si>
  <si>
    <t>深滩村</t>
  </si>
  <si>
    <t>达州市通川区北山镇深滩村股份经济合作联合社</t>
  </si>
  <si>
    <t>张超</t>
  </si>
  <si>
    <t>达州市通川区北山镇苏坪村股份经济合作联合社</t>
  </si>
  <si>
    <t>刘清松</t>
  </si>
  <si>
    <t>洞滩村、铁佛村、丰登村</t>
  </si>
  <si>
    <t>魏三晋</t>
  </si>
  <si>
    <t>东岳镇</t>
  </si>
  <si>
    <t>飞进社区</t>
  </si>
  <si>
    <t>李明权</t>
  </si>
  <si>
    <t>玉钟村</t>
  </si>
  <si>
    <t>达州市通川区东岳镇玉钟村股份经济合作联合社</t>
  </si>
  <si>
    <t>赵炯</t>
  </si>
  <si>
    <t>江陵镇</t>
  </si>
  <si>
    <t>石楼村</t>
  </si>
  <si>
    <t>达州市通川区罗家大院家庭农场</t>
  </si>
  <si>
    <t>罗有伦</t>
  </si>
  <si>
    <t>青龙村</t>
  </si>
  <si>
    <t>通川区盛友源家庭农场</t>
  </si>
  <si>
    <t>黄炬光</t>
  </si>
  <si>
    <t>罗江镇</t>
  </si>
  <si>
    <t>大坪村</t>
  </si>
  <si>
    <t>达州市通川区亿缘家庭农场</t>
  </si>
  <si>
    <t>张邦兰</t>
  </si>
  <si>
    <t>金凤村</t>
  </si>
  <si>
    <t>达州市通川区罗江镇金凤村股份经济合作联合社</t>
  </si>
  <si>
    <t>曹动政</t>
  </si>
  <si>
    <t>太河村</t>
  </si>
  <si>
    <t>达州市通川区罗江镇太河村股份经济合作联合社</t>
  </si>
  <si>
    <t>曹廷龙</t>
  </si>
  <si>
    <t>北斗村</t>
  </si>
  <si>
    <t>达州市通川区罗江镇北斗村股份经济合作联合社</t>
  </si>
  <si>
    <t>谭宗清</t>
  </si>
  <si>
    <t>庙坪村</t>
  </si>
  <si>
    <t>四川伴山园乡村旅游发展有限责任公司</t>
  </si>
  <si>
    <t>伍树林</t>
  </si>
  <si>
    <t>天池村</t>
  </si>
  <si>
    <t>达州市通川区罗江镇天池村股份经济合作联合社</t>
  </si>
  <si>
    <t>刘剑锋</t>
  </si>
  <si>
    <t>磐石镇</t>
  </si>
  <si>
    <t>金龙村</t>
  </si>
  <si>
    <t>四川博诚农业发展有限公司</t>
  </si>
  <si>
    <t>谢坪玲</t>
  </si>
  <si>
    <t>达州市通川区磐石镇金龙村股份经济合作联合社</t>
  </si>
  <si>
    <t>刘中博</t>
  </si>
  <si>
    <t>米田村</t>
  </si>
  <si>
    <t>达州市通川区米梦生态种植专业合作社</t>
  </si>
  <si>
    <t>杨辉亮</t>
  </si>
  <si>
    <t>蒲家镇</t>
  </si>
  <si>
    <t>观庙村</t>
  </si>
  <si>
    <t>达州市通川区蒲家镇观庙村股份经济合作联合社</t>
  </si>
  <si>
    <t>赵益葛</t>
  </si>
  <si>
    <t>凉水村</t>
  </si>
  <si>
    <t>赵美全</t>
  </si>
  <si>
    <t>屈扬</t>
  </si>
  <si>
    <t>文昌宫社区</t>
  </si>
  <si>
    <t>王仁春</t>
  </si>
  <si>
    <t>钟庙社区</t>
  </si>
  <si>
    <t>达州市通川区蒲家镇钟庙社区股份经济合作联合社</t>
  </si>
  <si>
    <t>徐涛</t>
  </si>
  <si>
    <t>画眉村</t>
  </si>
  <si>
    <t>方力</t>
  </si>
  <si>
    <t>通川区蒲家镇尖子山种植场</t>
  </si>
  <si>
    <t>曹阳</t>
  </si>
  <si>
    <t>乐云村</t>
  </si>
  <si>
    <t>通川区蒲家镇乐云家庭农场</t>
  </si>
  <si>
    <t>郑成文</t>
  </si>
  <si>
    <t>朱仙社区</t>
  </si>
  <si>
    <t>达州市济生种植专业合作社</t>
  </si>
  <si>
    <t>罗平</t>
  </si>
  <si>
    <t>春天村</t>
  </si>
  <si>
    <t>达州市通川区蒲家镇春天村股份经济合作联合社</t>
  </si>
  <si>
    <t>郭凡波</t>
  </si>
  <si>
    <t>青宁镇</t>
  </si>
  <si>
    <t>天断村</t>
  </si>
  <si>
    <t>达州市通川区青宁镇天断村股份经济合作联合社</t>
  </si>
  <si>
    <t>张冬芳</t>
  </si>
  <si>
    <t>化马村</t>
  </si>
  <si>
    <t>王明孝</t>
  </si>
  <si>
    <t>岩门社区</t>
  </si>
  <si>
    <t>但秀华</t>
  </si>
  <si>
    <t>周思良</t>
  </si>
  <si>
    <t>长梯村</t>
  </si>
  <si>
    <t>达州市通川区青宁镇长梯村股份经济合作联合社</t>
  </si>
  <si>
    <t>李正伟</t>
  </si>
  <si>
    <t>红专村</t>
  </si>
  <si>
    <t>孙必蓉</t>
  </si>
  <si>
    <t>梓桐镇</t>
  </si>
  <si>
    <t>两河村</t>
  </si>
  <si>
    <t>李兆丙</t>
  </si>
  <si>
    <t>渔河村</t>
  </si>
  <si>
    <t>达州市通川区梓桐镇渔河村股份经济合作联合社</t>
  </si>
  <si>
    <t>何长海</t>
  </si>
  <si>
    <t>吕城村</t>
  </si>
  <si>
    <t>达州市通川区达财家庭农场</t>
  </si>
  <si>
    <t>谢达财</t>
  </si>
  <si>
    <t>双龙镇</t>
  </si>
  <si>
    <t>大锣山村</t>
  </si>
  <si>
    <t>达州市通川区正茂生态养殖场</t>
  </si>
  <si>
    <t>王小真</t>
  </si>
  <si>
    <t>龙滩社区</t>
  </si>
  <si>
    <t>达州市通川区磊磊蔬菜种植专业合作社</t>
  </si>
  <si>
    <t>李福萍</t>
  </si>
  <si>
    <t>尚寺村</t>
  </si>
  <si>
    <t>达州市通川区双龙镇尚寺村股份经济合作联合社</t>
  </si>
  <si>
    <t>张碧</t>
  </si>
  <si>
    <t>金峨村</t>
  </si>
  <si>
    <t>张吉六</t>
  </si>
  <si>
    <t>三太场村</t>
  </si>
  <si>
    <t>李贤忠</t>
  </si>
  <si>
    <t>檬双社区</t>
  </si>
  <si>
    <t>付茂兴</t>
  </si>
  <si>
    <t>封口村</t>
  </si>
  <si>
    <t>严李财</t>
  </si>
  <si>
    <t>尚寺村、石庙子村、海棠溪村</t>
  </si>
  <si>
    <t>达州市通川区百脊庙木易生态家庭农场</t>
  </si>
  <si>
    <t>郑金梅</t>
  </si>
  <si>
    <t>曾家沟村</t>
  </si>
  <si>
    <t>达州市琦山农业科技有限公司</t>
  </si>
  <si>
    <t>代华</t>
  </si>
  <si>
    <t>安云乡</t>
  </si>
  <si>
    <t>战马村</t>
  </si>
  <si>
    <t>刘钟</t>
  </si>
  <si>
    <t>水洞村</t>
  </si>
  <si>
    <t>达州市通川区莉江洪家庭农场</t>
  </si>
  <si>
    <t>朱大胜</t>
  </si>
  <si>
    <t>安云社区</t>
  </si>
  <si>
    <t>达州市通川区安云乡安云社区股份经济合作联合社</t>
  </si>
  <si>
    <t>魏刚</t>
  </si>
  <si>
    <t>风北街道</t>
  </si>
  <si>
    <t>石龙溪社区</t>
  </si>
  <si>
    <t>石龙溪社区二组</t>
  </si>
  <si>
    <t>王坚</t>
  </si>
  <si>
    <t>金石镇</t>
  </si>
  <si>
    <t>柳潭社区</t>
  </si>
  <si>
    <t>达州市通川区金石镇柳潭社区股份经济合作联合社</t>
  </si>
  <si>
    <t>汤洪涛</t>
  </si>
  <si>
    <t>七里村</t>
  </si>
  <si>
    <t>达州市通川区金石镇七里村股份经济合作联合社</t>
  </si>
  <si>
    <t>徐朝元</t>
  </si>
  <si>
    <t>高兴村</t>
  </si>
  <si>
    <t>达州市通川区金石镇高兴村股份经济合作联合社</t>
  </si>
  <si>
    <t>杨方满</t>
  </si>
  <si>
    <t>跑马村</t>
  </si>
  <si>
    <t>达州市通川区金石镇跑马村股份经济合作联合社</t>
  </si>
  <si>
    <t>牟宋林</t>
  </si>
  <si>
    <t>金山村</t>
  </si>
  <si>
    <t>达州市通川区金石镇金山村股份经济合作联合社</t>
  </si>
  <si>
    <t>郑文</t>
  </si>
  <si>
    <t>冷近华</t>
  </si>
  <si>
    <t>四凡村</t>
  </si>
  <si>
    <t>达州市通川区金石镇四凡村股份经济合作联合社</t>
  </si>
  <si>
    <t>曾凡菊</t>
  </si>
  <si>
    <t>达州市通川区金石植保专业合作社</t>
  </si>
  <si>
    <t>王大薪</t>
  </si>
  <si>
    <t>土门村</t>
  </si>
  <si>
    <t>达州市通川区金石镇土门村股份经济合作联合社</t>
  </si>
  <si>
    <t>唐华毅</t>
  </si>
  <si>
    <t>周明贵</t>
  </si>
  <si>
    <t>张尚友</t>
  </si>
  <si>
    <t>唐富平</t>
  </si>
  <si>
    <t>张光容</t>
  </si>
  <si>
    <t>唐富伟</t>
  </si>
  <si>
    <t>唐贵均</t>
  </si>
  <si>
    <t>月岩村</t>
  </si>
  <si>
    <t>达州市通川区金石镇月岩村股份经济合作联合社</t>
  </si>
  <si>
    <t>王清年</t>
  </si>
  <si>
    <t>潘广寿</t>
  </si>
  <si>
    <t>邓天英</t>
  </si>
  <si>
    <t>王清华</t>
  </si>
  <si>
    <t>龚明会</t>
  </si>
  <si>
    <t>火箭村</t>
  </si>
  <si>
    <t>达州市通川区金石镇火箭村股份经济合作联合社</t>
  </si>
  <si>
    <t>李家宽</t>
  </si>
  <si>
    <t>李学清</t>
  </si>
  <si>
    <t>巨家村</t>
  </si>
  <si>
    <t>达州市通川区聚兴生态猕猴桃种植专业合作社</t>
  </si>
  <si>
    <t>李劲</t>
  </si>
  <si>
    <t>唐富贵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</si>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</sst>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0"/>
      <name val="等线"/>
      <charset val="134"/>
    </font>
    <font>
      <b/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workbookViewId="0">
      <selection activeCell="K12" sqref="K12"/>
    </sheetView>
  </sheetViews>
  <sheetFormatPr defaultColWidth="9" defaultRowHeight="13.5" outlineLevelCol="5"/>
  <cols>
    <col min="1" max="1" width="6.125" customWidth="1"/>
    <col min="2" max="2" width="10.125" customWidth="1"/>
    <col min="3" max="3" width="12.25" customWidth="1"/>
    <col min="4" max="4" width="40.875" customWidth="1"/>
    <col min="5" max="6" width="11.375" customWidth="1"/>
  </cols>
  <sheetData>
    <row r="1" ht="51" customHeight="1" spans="1:6">
      <c r="A1" s="1" t="s">
        <v>0</v>
      </c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4" t="s">
        <v>1</v>
      </c>
    </row>
    <row r="3" ht="2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0" customHeight="1" spans="1:6">
      <c r="A4" s="6">
        <v>1</v>
      </c>
      <c r="B4" s="6" t="s">
        <v>8</v>
      </c>
      <c r="C4" s="6" t="s">
        <v>9</v>
      </c>
      <c r="D4" s="6" t="s">
        <v>10</v>
      </c>
      <c r="E4" s="6" t="s">
        <v>10</v>
      </c>
      <c r="F4" s="6">
        <v>53</v>
      </c>
    </row>
    <row r="5" ht="20" customHeight="1" spans="1:6">
      <c r="A5" s="6">
        <v>2</v>
      </c>
      <c r="B5" s="6" t="s">
        <v>8</v>
      </c>
      <c r="C5" s="6" t="s">
        <v>11</v>
      </c>
      <c r="D5" s="6" t="s">
        <v>12</v>
      </c>
      <c r="E5" s="6" t="s">
        <v>13</v>
      </c>
      <c r="F5" s="6">
        <v>152</v>
      </c>
    </row>
    <row r="6" ht="20" customHeight="1" spans="1:6">
      <c r="A6" s="6">
        <v>3</v>
      </c>
      <c r="B6" s="6" t="s">
        <v>8</v>
      </c>
      <c r="C6" s="6" t="s">
        <v>14</v>
      </c>
      <c r="D6" s="6" t="s">
        <v>15</v>
      </c>
      <c r="E6" s="6" t="s">
        <v>16</v>
      </c>
      <c r="F6" s="6">
        <v>102.34</v>
      </c>
    </row>
    <row r="7" ht="20" customHeight="1" spans="1:6">
      <c r="A7" s="6">
        <v>4</v>
      </c>
      <c r="B7" s="6" t="s">
        <v>8</v>
      </c>
      <c r="C7" s="6" t="s">
        <v>17</v>
      </c>
      <c r="D7" s="6" t="s">
        <v>18</v>
      </c>
      <c r="E7" s="6" t="s">
        <v>19</v>
      </c>
      <c r="F7" s="6">
        <v>145</v>
      </c>
    </row>
    <row r="8" ht="20" customHeight="1" spans="1:6">
      <c r="A8" s="6">
        <v>5</v>
      </c>
      <c r="B8" s="6" t="s">
        <v>8</v>
      </c>
      <c r="C8" s="6" t="s">
        <v>20</v>
      </c>
      <c r="D8" s="6" t="s">
        <v>21</v>
      </c>
      <c r="E8" s="6" t="s">
        <v>22</v>
      </c>
      <c r="F8" s="6">
        <v>185</v>
      </c>
    </row>
    <row r="9" ht="20" customHeight="1" spans="1:6">
      <c r="A9" s="6">
        <v>6</v>
      </c>
      <c r="B9" s="6" t="s">
        <v>23</v>
      </c>
      <c r="C9" s="6" t="s">
        <v>24</v>
      </c>
      <c r="D9" s="6" t="s">
        <v>25</v>
      </c>
      <c r="E9" s="6" t="s">
        <v>26</v>
      </c>
      <c r="F9" s="6">
        <v>105</v>
      </c>
    </row>
    <row r="10" ht="20" customHeight="1" spans="1:6">
      <c r="A10" s="6">
        <v>7</v>
      </c>
      <c r="B10" s="6" t="s">
        <v>23</v>
      </c>
      <c r="C10" s="6" t="s">
        <v>27</v>
      </c>
      <c r="D10" s="6" t="s">
        <v>28</v>
      </c>
      <c r="E10" s="6" t="s">
        <v>29</v>
      </c>
      <c r="F10" s="6">
        <v>258.1</v>
      </c>
    </row>
    <row r="11" ht="20" customHeight="1" spans="1:6">
      <c r="A11" s="6">
        <v>8</v>
      </c>
      <c r="B11" s="6" t="s">
        <v>23</v>
      </c>
      <c r="C11" s="6" t="s">
        <v>30</v>
      </c>
      <c r="D11" s="6" t="s">
        <v>31</v>
      </c>
      <c r="E11" s="6" t="s">
        <v>32</v>
      </c>
      <c r="F11" s="6">
        <f>297.9-14.9</f>
        <v>283</v>
      </c>
    </row>
    <row r="12" ht="20" customHeight="1" spans="1:6">
      <c r="A12" s="6">
        <v>9</v>
      </c>
      <c r="B12" s="6" t="s">
        <v>23</v>
      </c>
      <c r="C12" s="6" t="s">
        <v>33</v>
      </c>
      <c r="D12" s="6" t="s">
        <v>34</v>
      </c>
      <c r="E12" s="6" t="s">
        <v>35</v>
      </c>
      <c r="F12" s="6">
        <v>130</v>
      </c>
    </row>
    <row r="13" ht="20" customHeight="1" spans="1:6">
      <c r="A13" s="6">
        <v>10</v>
      </c>
      <c r="B13" s="6" t="s">
        <v>23</v>
      </c>
      <c r="C13" s="6" t="s">
        <v>36</v>
      </c>
      <c r="D13" s="6" t="s">
        <v>37</v>
      </c>
      <c r="E13" s="6" t="s">
        <v>37</v>
      </c>
      <c r="F13" s="6">
        <v>51.3</v>
      </c>
    </row>
    <row r="14" ht="20" customHeight="1" spans="1:6">
      <c r="A14" s="6">
        <v>11</v>
      </c>
      <c r="B14" s="6" t="s">
        <v>23</v>
      </c>
      <c r="C14" s="6" t="s">
        <v>36</v>
      </c>
      <c r="D14" s="6" t="s">
        <v>38</v>
      </c>
      <c r="E14" s="6" t="s">
        <v>38</v>
      </c>
      <c r="F14" s="6">
        <v>178.83</v>
      </c>
    </row>
    <row r="15" ht="20" customHeight="1" spans="1:6">
      <c r="A15" s="6">
        <v>12</v>
      </c>
      <c r="B15" s="6" t="s">
        <v>23</v>
      </c>
      <c r="C15" s="6" t="s">
        <v>39</v>
      </c>
      <c r="D15" s="6" t="s">
        <v>40</v>
      </c>
      <c r="E15" s="6" t="s">
        <v>41</v>
      </c>
      <c r="F15" s="6">
        <v>125.3</v>
      </c>
    </row>
    <row r="16" ht="20" customHeight="1" spans="1:6">
      <c r="A16" s="6">
        <v>13</v>
      </c>
      <c r="B16" s="6" t="s">
        <v>23</v>
      </c>
      <c r="C16" s="6" t="s">
        <v>36</v>
      </c>
      <c r="D16" s="6" t="s">
        <v>42</v>
      </c>
      <c r="E16" s="6" t="s">
        <v>43</v>
      </c>
      <c r="F16" s="6">
        <v>49.8</v>
      </c>
    </row>
    <row r="17" ht="25.5" spans="1:6">
      <c r="A17" s="6">
        <v>14</v>
      </c>
      <c r="B17" s="6" t="s">
        <v>23</v>
      </c>
      <c r="C17" s="6" t="s">
        <v>44</v>
      </c>
      <c r="D17" s="6" t="s">
        <v>45</v>
      </c>
      <c r="E17" s="6" t="s">
        <v>45</v>
      </c>
      <c r="F17" s="6">
        <v>255.7</v>
      </c>
    </row>
    <row r="18" ht="20" customHeight="1" spans="1:6">
      <c r="A18" s="6">
        <v>15</v>
      </c>
      <c r="B18" s="6" t="s">
        <v>46</v>
      </c>
      <c r="C18" s="6" t="s">
        <v>47</v>
      </c>
      <c r="D18" s="6" t="s">
        <v>48</v>
      </c>
      <c r="E18" s="6" t="s">
        <v>48</v>
      </c>
      <c r="F18" s="6">
        <v>53.34</v>
      </c>
    </row>
    <row r="19" ht="20" customHeight="1" spans="1:6">
      <c r="A19" s="6">
        <v>16</v>
      </c>
      <c r="B19" s="6" t="s">
        <v>46</v>
      </c>
      <c r="C19" s="6" t="s">
        <v>49</v>
      </c>
      <c r="D19" s="6" t="s">
        <v>50</v>
      </c>
      <c r="E19" s="6" t="s">
        <v>51</v>
      </c>
      <c r="F19" s="6">
        <v>63.38</v>
      </c>
    </row>
    <row r="20" ht="20" customHeight="1" spans="1:6">
      <c r="A20" s="6">
        <v>17</v>
      </c>
      <c r="B20" s="6" t="s">
        <v>52</v>
      </c>
      <c r="C20" s="6" t="s">
        <v>53</v>
      </c>
      <c r="D20" s="6" t="s">
        <v>54</v>
      </c>
      <c r="E20" s="6" t="s">
        <v>55</v>
      </c>
      <c r="F20" s="6">
        <v>78.5</v>
      </c>
    </row>
    <row r="21" ht="20" customHeight="1" spans="1:6">
      <c r="A21" s="6">
        <v>18</v>
      </c>
      <c r="B21" s="6" t="s">
        <v>52</v>
      </c>
      <c r="C21" s="6" t="s">
        <v>56</v>
      </c>
      <c r="D21" s="6" t="s">
        <v>57</v>
      </c>
      <c r="E21" s="6" t="s">
        <v>58</v>
      </c>
      <c r="F21" s="6">
        <v>89.7</v>
      </c>
    </row>
    <row r="22" ht="20" customHeight="1" spans="1:6">
      <c r="A22" s="6">
        <v>19</v>
      </c>
      <c r="B22" s="6" t="s">
        <v>59</v>
      </c>
      <c r="C22" s="6" t="s">
        <v>60</v>
      </c>
      <c r="D22" s="6" t="s">
        <v>61</v>
      </c>
      <c r="E22" s="6" t="s">
        <v>62</v>
      </c>
      <c r="F22" s="6">
        <v>32.3</v>
      </c>
    </row>
    <row r="23" ht="20" customHeight="1" spans="1:6">
      <c r="A23" s="6">
        <v>20</v>
      </c>
      <c r="B23" s="6" t="s">
        <v>59</v>
      </c>
      <c r="C23" s="6" t="s">
        <v>63</v>
      </c>
      <c r="D23" s="6" t="s">
        <v>64</v>
      </c>
      <c r="E23" s="6" t="s">
        <v>65</v>
      </c>
      <c r="F23" s="6">
        <v>67.3</v>
      </c>
    </row>
    <row r="24" ht="20" customHeight="1" spans="1:6">
      <c r="A24" s="6">
        <v>21</v>
      </c>
      <c r="B24" s="6" t="s">
        <v>59</v>
      </c>
      <c r="C24" s="6" t="s">
        <v>66</v>
      </c>
      <c r="D24" s="6" t="s">
        <v>67</v>
      </c>
      <c r="E24" s="6" t="s">
        <v>68</v>
      </c>
      <c r="F24" s="6">
        <f>49.8-2</f>
        <v>47.8</v>
      </c>
    </row>
    <row r="25" ht="20" customHeight="1" spans="1:6">
      <c r="A25" s="6">
        <v>22</v>
      </c>
      <c r="B25" s="6" t="s">
        <v>59</v>
      </c>
      <c r="C25" s="6" t="s">
        <v>69</v>
      </c>
      <c r="D25" s="6" t="s">
        <v>70</v>
      </c>
      <c r="E25" s="6" t="s">
        <v>71</v>
      </c>
      <c r="F25" s="6">
        <v>79.5</v>
      </c>
    </row>
    <row r="26" ht="20" customHeight="1" spans="1:6">
      <c r="A26" s="6">
        <v>23</v>
      </c>
      <c r="B26" s="6" t="s">
        <v>59</v>
      </c>
      <c r="C26" s="6" t="s">
        <v>72</v>
      </c>
      <c r="D26" s="6" t="s">
        <v>73</v>
      </c>
      <c r="E26" s="6" t="s">
        <v>74</v>
      </c>
      <c r="F26" s="6">
        <v>31.4</v>
      </c>
    </row>
    <row r="27" ht="20" customHeight="1" spans="1:6">
      <c r="A27" s="6">
        <v>24</v>
      </c>
      <c r="B27" s="6" t="s">
        <v>59</v>
      </c>
      <c r="C27" s="6" t="s">
        <v>75</v>
      </c>
      <c r="D27" s="6" t="s">
        <v>76</v>
      </c>
      <c r="E27" s="6" t="s">
        <v>77</v>
      </c>
      <c r="F27" s="6">
        <v>30.2</v>
      </c>
    </row>
    <row r="28" ht="20" customHeight="1" spans="1:6">
      <c r="A28" s="6">
        <v>25</v>
      </c>
      <c r="B28" s="6" t="s">
        <v>78</v>
      </c>
      <c r="C28" s="6" t="s">
        <v>79</v>
      </c>
      <c r="D28" s="7" t="s">
        <v>80</v>
      </c>
      <c r="E28" s="7" t="s">
        <v>81</v>
      </c>
      <c r="F28" s="8">
        <v>40</v>
      </c>
    </row>
    <row r="29" ht="20" customHeight="1" spans="1:6">
      <c r="A29" s="6">
        <v>26</v>
      </c>
      <c r="B29" s="6" t="s">
        <v>78</v>
      </c>
      <c r="C29" s="6" t="s">
        <v>79</v>
      </c>
      <c r="D29" s="7" t="s">
        <v>82</v>
      </c>
      <c r="E29" s="6" t="s">
        <v>83</v>
      </c>
      <c r="F29" s="6">
        <v>130</v>
      </c>
    </row>
    <row r="30" ht="20" customHeight="1" spans="1:6">
      <c r="A30" s="6">
        <v>27</v>
      </c>
      <c r="B30" s="6" t="s">
        <v>78</v>
      </c>
      <c r="C30" s="6" t="s">
        <v>84</v>
      </c>
      <c r="D30" s="6" t="s">
        <v>85</v>
      </c>
      <c r="E30" s="6" t="s">
        <v>86</v>
      </c>
      <c r="F30" s="6">
        <f>65-2</f>
        <v>63</v>
      </c>
    </row>
    <row r="31" ht="20" customHeight="1" spans="1:6">
      <c r="A31" s="6">
        <v>28</v>
      </c>
      <c r="B31" s="6" t="s">
        <v>87</v>
      </c>
      <c r="C31" s="6" t="s">
        <v>88</v>
      </c>
      <c r="D31" s="6" t="s">
        <v>89</v>
      </c>
      <c r="E31" s="6" t="s">
        <v>90</v>
      </c>
      <c r="F31" s="6">
        <v>84</v>
      </c>
    </row>
    <row r="32" ht="20" customHeight="1" spans="1:6">
      <c r="A32" s="6">
        <v>29</v>
      </c>
      <c r="B32" s="6" t="s">
        <v>87</v>
      </c>
      <c r="C32" s="6" t="s">
        <v>91</v>
      </c>
      <c r="D32" s="6" t="s">
        <v>92</v>
      </c>
      <c r="E32" s="6" t="s">
        <v>92</v>
      </c>
      <c r="F32" s="6">
        <v>46</v>
      </c>
    </row>
    <row r="33" ht="20" customHeight="1" spans="1:6">
      <c r="A33" s="6">
        <v>30</v>
      </c>
      <c r="B33" s="6" t="s">
        <v>87</v>
      </c>
      <c r="C33" s="6" t="s">
        <v>91</v>
      </c>
      <c r="D33" s="6" t="s">
        <v>93</v>
      </c>
      <c r="E33" s="6" t="s">
        <v>93</v>
      </c>
      <c r="F33" s="6">
        <v>32</v>
      </c>
    </row>
    <row r="34" ht="20" customHeight="1" spans="1:6">
      <c r="A34" s="6">
        <v>31</v>
      </c>
      <c r="B34" s="6" t="s">
        <v>87</v>
      </c>
      <c r="C34" s="6" t="s">
        <v>94</v>
      </c>
      <c r="D34" s="6" t="s">
        <v>95</v>
      </c>
      <c r="E34" s="6" t="s">
        <v>95</v>
      </c>
      <c r="F34" s="6">
        <v>40</v>
      </c>
    </row>
    <row r="35" ht="20" customHeight="1" spans="1:6">
      <c r="A35" s="6">
        <v>32</v>
      </c>
      <c r="B35" s="6" t="s">
        <v>87</v>
      </c>
      <c r="C35" s="6" t="s">
        <v>96</v>
      </c>
      <c r="D35" s="6" t="s">
        <v>97</v>
      </c>
      <c r="E35" s="6" t="s">
        <v>98</v>
      </c>
      <c r="F35" s="6">
        <v>47</v>
      </c>
    </row>
    <row r="36" ht="20" customHeight="1" spans="1:6">
      <c r="A36" s="6">
        <v>33</v>
      </c>
      <c r="B36" s="6" t="s">
        <v>87</v>
      </c>
      <c r="C36" s="6" t="s">
        <v>99</v>
      </c>
      <c r="D36" s="6" t="s">
        <v>100</v>
      </c>
      <c r="E36" s="6" t="s">
        <v>100</v>
      </c>
      <c r="F36" s="6">
        <f>47-5</f>
        <v>42</v>
      </c>
    </row>
    <row r="37" ht="20" customHeight="1" spans="1:6">
      <c r="A37" s="6">
        <v>34</v>
      </c>
      <c r="B37" s="6" t="s">
        <v>87</v>
      </c>
      <c r="C37" s="6" t="s">
        <v>99</v>
      </c>
      <c r="D37" s="6" t="s">
        <v>101</v>
      </c>
      <c r="E37" s="6" t="s">
        <v>102</v>
      </c>
      <c r="F37" s="6"/>
    </row>
    <row r="38" ht="20" customHeight="1" spans="1:6">
      <c r="A38" s="6">
        <v>35</v>
      </c>
      <c r="B38" s="6" t="s">
        <v>87</v>
      </c>
      <c r="C38" s="6" t="s">
        <v>103</v>
      </c>
      <c r="D38" s="6" t="s">
        <v>104</v>
      </c>
      <c r="E38" s="6" t="s">
        <v>105</v>
      </c>
      <c r="F38" s="6">
        <v>36</v>
      </c>
    </row>
    <row r="39" ht="20" customHeight="1" spans="1:6">
      <c r="A39" s="6">
        <v>36</v>
      </c>
      <c r="B39" s="6" t="s">
        <v>87</v>
      </c>
      <c r="C39" s="6" t="s">
        <v>106</v>
      </c>
      <c r="D39" s="6" t="s">
        <v>107</v>
      </c>
      <c r="E39" s="6" t="s">
        <v>108</v>
      </c>
      <c r="F39" s="6">
        <v>200</v>
      </c>
    </row>
    <row r="40" ht="20" customHeight="1" spans="1:6">
      <c r="A40" s="6">
        <v>37</v>
      </c>
      <c r="B40" s="6" t="s">
        <v>87</v>
      </c>
      <c r="C40" s="6" t="s">
        <v>109</v>
      </c>
      <c r="D40" s="6" t="s">
        <v>110</v>
      </c>
      <c r="E40" s="6" t="s">
        <v>111</v>
      </c>
      <c r="F40" s="6">
        <v>153</v>
      </c>
    </row>
    <row r="41" ht="20" customHeight="1" spans="1:6">
      <c r="A41" s="6">
        <v>38</v>
      </c>
      <c r="B41" s="6" t="s">
        <v>112</v>
      </c>
      <c r="C41" s="6" t="s">
        <v>113</v>
      </c>
      <c r="D41" s="6" t="s">
        <v>114</v>
      </c>
      <c r="E41" s="6" t="s">
        <v>115</v>
      </c>
      <c r="F41" s="8">
        <v>303</v>
      </c>
    </row>
    <row r="42" ht="20" customHeight="1" spans="1:6">
      <c r="A42" s="6">
        <v>39</v>
      </c>
      <c r="B42" s="6" t="s">
        <v>112</v>
      </c>
      <c r="C42" s="6" t="s">
        <v>116</v>
      </c>
      <c r="D42" s="6" t="s">
        <v>117</v>
      </c>
      <c r="E42" s="6" t="s">
        <v>117</v>
      </c>
      <c r="F42" s="8">
        <v>76</v>
      </c>
    </row>
    <row r="43" ht="20" customHeight="1" spans="1:6">
      <c r="A43" s="6">
        <v>40</v>
      </c>
      <c r="B43" s="6" t="s">
        <v>112</v>
      </c>
      <c r="C43" s="6" t="s">
        <v>118</v>
      </c>
      <c r="D43" s="6" t="s">
        <v>119</v>
      </c>
      <c r="E43" s="6" t="s">
        <v>119</v>
      </c>
      <c r="F43" s="8">
        <v>32.6</v>
      </c>
    </row>
    <row r="44" ht="20" customHeight="1" spans="1:6">
      <c r="A44" s="6">
        <v>41</v>
      </c>
      <c r="B44" s="6" t="s">
        <v>112</v>
      </c>
      <c r="C44" s="6" t="s">
        <v>118</v>
      </c>
      <c r="D44" s="6" t="s">
        <v>120</v>
      </c>
      <c r="E44" s="6" t="s">
        <v>120</v>
      </c>
      <c r="F44" s="8">
        <v>42</v>
      </c>
    </row>
    <row r="45" ht="20" customHeight="1" spans="1:6">
      <c r="A45" s="6">
        <v>42</v>
      </c>
      <c r="B45" s="6" t="s">
        <v>112</v>
      </c>
      <c r="C45" s="6" t="s">
        <v>121</v>
      </c>
      <c r="D45" s="6" t="s">
        <v>122</v>
      </c>
      <c r="E45" s="6" t="s">
        <v>123</v>
      </c>
      <c r="F45" s="8">
        <v>34.6</v>
      </c>
    </row>
    <row r="46" ht="20" customHeight="1" spans="1:6">
      <c r="A46" s="6">
        <v>43</v>
      </c>
      <c r="B46" s="6" t="s">
        <v>112</v>
      </c>
      <c r="C46" s="6" t="s">
        <v>124</v>
      </c>
      <c r="D46" s="6" t="s">
        <v>125</v>
      </c>
      <c r="E46" s="6" t="s">
        <v>125</v>
      </c>
      <c r="F46" s="8">
        <v>95</v>
      </c>
    </row>
    <row r="47" ht="20" customHeight="1" spans="1:6">
      <c r="A47" s="6">
        <v>44</v>
      </c>
      <c r="B47" s="6" t="s">
        <v>126</v>
      </c>
      <c r="C47" s="6" t="s">
        <v>127</v>
      </c>
      <c r="D47" s="6" t="s">
        <v>128</v>
      </c>
      <c r="E47" s="6" t="s">
        <v>128</v>
      </c>
      <c r="F47" s="6">
        <v>31</v>
      </c>
    </row>
    <row r="48" ht="20" customHeight="1" spans="1:6">
      <c r="A48" s="6">
        <v>45</v>
      </c>
      <c r="B48" s="6" t="s">
        <v>126</v>
      </c>
      <c r="C48" s="6" t="s">
        <v>129</v>
      </c>
      <c r="D48" s="6" t="s">
        <v>130</v>
      </c>
      <c r="E48" s="6" t="s">
        <v>131</v>
      </c>
      <c r="F48" s="6">
        <v>32.26</v>
      </c>
    </row>
    <row r="49" ht="20" customHeight="1" spans="1:6">
      <c r="A49" s="6">
        <v>46</v>
      </c>
      <c r="B49" s="6" t="s">
        <v>126</v>
      </c>
      <c r="C49" s="6" t="s">
        <v>132</v>
      </c>
      <c r="D49" s="6" t="s">
        <v>133</v>
      </c>
      <c r="E49" s="6" t="s">
        <v>134</v>
      </c>
      <c r="F49" s="6">
        <v>40</v>
      </c>
    </row>
    <row r="50" ht="20" customHeight="1" spans="1:6">
      <c r="A50" s="6">
        <v>47</v>
      </c>
      <c r="B50" s="6" t="s">
        <v>135</v>
      </c>
      <c r="C50" s="6" t="s">
        <v>136</v>
      </c>
      <c r="D50" s="6" t="s">
        <v>137</v>
      </c>
      <c r="E50" s="6" t="s">
        <v>138</v>
      </c>
      <c r="F50" s="6">
        <f>38.45-6.45</f>
        <v>32</v>
      </c>
    </row>
    <row r="51" ht="20" customHeight="1" spans="1:6">
      <c r="A51" s="6">
        <v>48</v>
      </c>
      <c r="B51" s="6" t="s">
        <v>135</v>
      </c>
      <c r="C51" s="6" t="s">
        <v>139</v>
      </c>
      <c r="D51" s="6" t="s">
        <v>140</v>
      </c>
      <c r="E51" s="6" t="s">
        <v>141</v>
      </c>
      <c r="F51" s="6">
        <v>80</v>
      </c>
    </row>
    <row r="52" ht="20" customHeight="1" spans="1:6">
      <c r="A52" s="6">
        <v>49</v>
      </c>
      <c r="B52" s="6" t="s">
        <v>135</v>
      </c>
      <c r="C52" s="6" t="s">
        <v>142</v>
      </c>
      <c r="D52" s="6" t="s">
        <v>143</v>
      </c>
      <c r="E52" s="6" t="s">
        <v>144</v>
      </c>
      <c r="F52" s="6">
        <v>31.22</v>
      </c>
    </row>
    <row r="53" ht="20" customHeight="1" spans="1:6">
      <c r="A53" s="6">
        <v>50</v>
      </c>
      <c r="B53" s="6" t="s">
        <v>135</v>
      </c>
      <c r="C53" s="6" t="s">
        <v>145</v>
      </c>
      <c r="D53" s="6" t="s">
        <v>146</v>
      </c>
      <c r="E53" s="6" t="s">
        <v>146</v>
      </c>
      <c r="F53" s="6">
        <v>31.4</v>
      </c>
    </row>
    <row r="54" ht="20" customHeight="1" spans="1:6">
      <c r="A54" s="6">
        <v>51</v>
      </c>
      <c r="B54" s="6" t="s">
        <v>135</v>
      </c>
      <c r="C54" s="6" t="s">
        <v>147</v>
      </c>
      <c r="D54" s="6" t="s">
        <v>148</v>
      </c>
      <c r="E54" s="6" t="s">
        <v>148</v>
      </c>
      <c r="F54" s="6">
        <v>32.5</v>
      </c>
    </row>
    <row r="55" ht="20" customHeight="1" spans="1:6">
      <c r="A55" s="6">
        <v>52</v>
      </c>
      <c r="B55" s="6" t="s">
        <v>135</v>
      </c>
      <c r="C55" s="6" t="s">
        <v>149</v>
      </c>
      <c r="D55" s="6" t="s">
        <v>150</v>
      </c>
      <c r="E55" s="6" t="s">
        <v>150</v>
      </c>
      <c r="F55" s="6">
        <v>50.5</v>
      </c>
    </row>
    <row r="56" ht="20" customHeight="1" spans="1:6">
      <c r="A56" s="6">
        <v>53</v>
      </c>
      <c r="B56" s="6" t="s">
        <v>135</v>
      </c>
      <c r="C56" s="6" t="s">
        <v>151</v>
      </c>
      <c r="D56" s="6" t="s">
        <v>152</v>
      </c>
      <c r="E56" s="6" t="s">
        <v>152</v>
      </c>
      <c r="F56" s="6">
        <v>30</v>
      </c>
    </row>
    <row r="57" ht="25.5" spans="1:6">
      <c r="A57" s="6">
        <v>54</v>
      </c>
      <c r="B57" s="6" t="s">
        <v>135</v>
      </c>
      <c r="C57" s="6" t="s">
        <v>153</v>
      </c>
      <c r="D57" s="6" t="s">
        <v>154</v>
      </c>
      <c r="E57" s="6" t="s">
        <v>155</v>
      </c>
      <c r="F57" s="6">
        <v>141</v>
      </c>
    </row>
    <row r="58" ht="20" customHeight="1" spans="1:6">
      <c r="A58" s="6">
        <v>55</v>
      </c>
      <c r="B58" s="6" t="s">
        <v>135</v>
      </c>
      <c r="C58" s="6" t="s">
        <v>156</v>
      </c>
      <c r="D58" s="6" t="s">
        <v>157</v>
      </c>
      <c r="E58" s="6" t="s">
        <v>158</v>
      </c>
      <c r="F58" s="6">
        <v>30.8</v>
      </c>
    </row>
    <row r="59" ht="20" customHeight="1" spans="1:6">
      <c r="A59" s="6">
        <v>56</v>
      </c>
      <c r="B59" s="6" t="s">
        <v>159</v>
      </c>
      <c r="C59" s="6" t="s">
        <v>160</v>
      </c>
      <c r="D59" s="6" t="s">
        <v>161</v>
      </c>
      <c r="E59" s="6" t="s">
        <v>161</v>
      </c>
      <c r="F59" s="6">
        <v>32.5</v>
      </c>
    </row>
    <row r="60" ht="20" customHeight="1" spans="1:6">
      <c r="A60" s="6">
        <v>57</v>
      </c>
      <c r="B60" s="6" t="s">
        <v>159</v>
      </c>
      <c r="C60" s="6" t="s">
        <v>162</v>
      </c>
      <c r="D60" s="6" t="s">
        <v>163</v>
      </c>
      <c r="E60" s="6" t="s">
        <v>164</v>
      </c>
      <c r="F60" s="6">
        <v>79.4</v>
      </c>
    </row>
    <row r="61" ht="20" customHeight="1" spans="1:6">
      <c r="A61" s="6">
        <v>58</v>
      </c>
      <c r="B61" s="6" t="s">
        <v>159</v>
      </c>
      <c r="C61" s="6" t="s">
        <v>165</v>
      </c>
      <c r="D61" s="6" t="s">
        <v>166</v>
      </c>
      <c r="E61" s="6" t="s">
        <v>167</v>
      </c>
      <c r="F61" s="6">
        <v>39.5</v>
      </c>
    </row>
    <row r="62" ht="20" customHeight="1" spans="1:6">
      <c r="A62" s="6">
        <v>59</v>
      </c>
      <c r="B62" s="6" t="s">
        <v>168</v>
      </c>
      <c r="C62" s="6" t="s">
        <v>169</v>
      </c>
      <c r="D62" s="6" t="s">
        <v>170</v>
      </c>
      <c r="E62" s="6" t="s">
        <v>171</v>
      </c>
      <c r="F62" s="6">
        <v>31.3</v>
      </c>
    </row>
    <row r="63" ht="20" customHeight="1" spans="1:6">
      <c r="A63" s="6">
        <v>60</v>
      </c>
      <c r="B63" s="6" t="s">
        <v>172</v>
      </c>
      <c r="C63" s="6" t="s">
        <v>173</v>
      </c>
      <c r="D63" s="6" t="s">
        <v>174</v>
      </c>
      <c r="E63" s="6" t="s">
        <v>175</v>
      </c>
      <c r="F63" s="6">
        <v>235</v>
      </c>
    </row>
    <row r="64" ht="20" customHeight="1" spans="1:6">
      <c r="A64" s="6">
        <v>61</v>
      </c>
      <c r="B64" s="6" t="s">
        <v>172</v>
      </c>
      <c r="C64" s="6" t="s">
        <v>176</v>
      </c>
      <c r="D64" s="6" t="s">
        <v>177</v>
      </c>
      <c r="E64" s="6" t="s">
        <v>178</v>
      </c>
      <c r="F64" s="6">
        <v>198.5</v>
      </c>
    </row>
    <row r="65" ht="20" customHeight="1" spans="1:6">
      <c r="A65" s="6">
        <v>62</v>
      </c>
      <c r="B65" s="6" t="s">
        <v>172</v>
      </c>
      <c r="C65" s="6" t="s">
        <v>179</v>
      </c>
      <c r="D65" s="6" t="s">
        <v>180</v>
      </c>
      <c r="E65" s="6" t="s">
        <v>181</v>
      </c>
      <c r="F65" s="6">
        <v>330</v>
      </c>
    </row>
    <row r="66" ht="20" customHeight="1" spans="1:6">
      <c r="A66" s="6">
        <v>63</v>
      </c>
      <c r="B66" s="6" t="s">
        <v>172</v>
      </c>
      <c r="C66" s="6" t="s">
        <v>182</v>
      </c>
      <c r="D66" s="6" t="s">
        <v>183</v>
      </c>
      <c r="E66" s="6" t="s">
        <v>184</v>
      </c>
      <c r="F66" s="6">
        <v>175</v>
      </c>
    </row>
    <row r="67" ht="20" customHeight="1" spans="1:6">
      <c r="A67" s="6">
        <v>64</v>
      </c>
      <c r="B67" s="6" t="s">
        <v>172</v>
      </c>
      <c r="C67" s="6" t="s">
        <v>185</v>
      </c>
      <c r="D67" s="6" t="s">
        <v>186</v>
      </c>
      <c r="E67" s="6" t="s">
        <v>187</v>
      </c>
      <c r="F67" s="6">
        <v>52</v>
      </c>
    </row>
    <row r="68" ht="20" customHeight="1" spans="1:6">
      <c r="A68" s="6">
        <v>65</v>
      </c>
      <c r="B68" s="6" t="s">
        <v>172</v>
      </c>
      <c r="C68" s="6" t="s">
        <v>179</v>
      </c>
      <c r="D68" s="6" t="s">
        <v>188</v>
      </c>
      <c r="E68" s="6" t="s">
        <v>188</v>
      </c>
      <c r="F68" s="6">
        <v>98</v>
      </c>
    </row>
    <row r="69" ht="20" customHeight="1" spans="1:6">
      <c r="A69" s="6">
        <v>66</v>
      </c>
      <c r="B69" s="6" t="s">
        <v>172</v>
      </c>
      <c r="C69" s="6" t="s">
        <v>189</v>
      </c>
      <c r="D69" s="6" t="s">
        <v>190</v>
      </c>
      <c r="E69" s="6" t="s">
        <v>191</v>
      </c>
      <c r="F69" s="6">
        <v>80.5</v>
      </c>
    </row>
    <row r="70" ht="20" customHeight="1" spans="1:6">
      <c r="A70" s="6">
        <v>67</v>
      </c>
      <c r="B70" s="6" t="s">
        <v>172</v>
      </c>
      <c r="C70" s="6" t="s">
        <v>176</v>
      </c>
      <c r="D70" s="6" t="s">
        <v>192</v>
      </c>
      <c r="E70" s="6" t="s">
        <v>193</v>
      </c>
      <c r="F70" s="6">
        <v>33</v>
      </c>
    </row>
    <row r="71" ht="20" customHeight="1" spans="1:6">
      <c r="A71" s="6">
        <v>68</v>
      </c>
      <c r="B71" s="6" t="s">
        <v>172</v>
      </c>
      <c r="C71" s="6" t="s">
        <v>194</v>
      </c>
      <c r="D71" s="6" t="s">
        <v>195</v>
      </c>
      <c r="E71" s="6" t="s">
        <v>196</v>
      </c>
      <c r="F71" s="6">
        <v>165.5</v>
      </c>
    </row>
    <row r="72" ht="20" customHeight="1" spans="1:6">
      <c r="A72" s="6">
        <v>69</v>
      </c>
      <c r="B72" s="6" t="s">
        <v>172</v>
      </c>
      <c r="C72" s="6" t="s">
        <v>185</v>
      </c>
      <c r="D72" s="6" t="s">
        <v>197</v>
      </c>
      <c r="E72" s="6" t="s">
        <v>197</v>
      </c>
      <c r="F72" s="6">
        <v>39</v>
      </c>
    </row>
    <row r="73" ht="20" customHeight="1" spans="1:6">
      <c r="A73" s="6">
        <v>70</v>
      </c>
      <c r="B73" s="6" t="s">
        <v>172</v>
      </c>
      <c r="C73" s="6" t="s">
        <v>185</v>
      </c>
      <c r="D73" s="6" t="s">
        <v>198</v>
      </c>
      <c r="E73" s="6" t="s">
        <v>198</v>
      </c>
      <c r="F73" s="6">
        <v>32</v>
      </c>
    </row>
    <row r="74" ht="20" customHeight="1" spans="1:6">
      <c r="A74" s="6">
        <v>71</v>
      </c>
      <c r="B74" s="6" t="s">
        <v>172</v>
      </c>
      <c r="C74" s="6" t="s">
        <v>194</v>
      </c>
      <c r="D74" s="6" t="s">
        <v>199</v>
      </c>
      <c r="E74" s="6" t="s">
        <v>199</v>
      </c>
      <c r="F74" s="6">
        <v>35</v>
      </c>
    </row>
    <row r="75" ht="20" customHeight="1" spans="1:6">
      <c r="A75" s="6">
        <v>72</v>
      </c>
      <c r="B75" s="6" t="s">
        <v>172</v>
      </c>
      <c r="C75" s="6" t="s">
        <v>194</v>
      </c>
      <c r="D75" s="6" t="s">
        <v>200</v>
      </c>
      <c r="E75" s="6" t="s">
        <v>200</v>
      </c>
      <c r="F75" s="6">
        <v>36.5</v>
      </c>
    </row>
    <row r="76" ht="20" customHeight="1" spans="1:6">
      <c r="A76" s="6">
        <v>73</v>
      </c>
      <c r="B76" s="6" t="s">
        <v>172</v>
      </c>
      <c r="C76" s="6" t="s">
        <v>194</v>
      </c>
      <c r="D76" s="6" t="s">
        <v>201</v>
      </c>
      <c r="E76" s="6" t="s">
        <v>201</v>
      </c>
      <c r="F76" s="6">
        <v>39.5</v>
      </c>
    </row>
    <row r="77" ht="20" customHeight="1" spans="1:6">
      <c r="A77" s="6">
        <v>74</v>
      </c>
      <c r="B77" s="6" t="s">
        <v>172</v>
      </c>
      <c r="C77" s="6" t="s">
        <v>179</v>
      </c>
      <c r="D77" s="6" t="s">
        <v>202</v>
      </c>
      <c r="E77" s="6" t="s">
        <v>202</v>
      </c>
      <c r="F77" s="6">
        <v>83.5</v>
      </c>
    </row>
    <row r="78" ht="20" customHeight="1" spans="1:6">
      <c r="A78" s="6">
        <v>75</v>
      </c>
      <c r="B78" s="6" t="s">
        <v>172</v>
      </c>
      <c r="C78" s="6" t="s">
        <v>203</v>
      </c>
      <c r="D78" s="6" t="s">
        <v>204</v>
      </c>
      <c r="E78" s="6" t="s">
        <v>205</v>
      </c>
      <c r="F78" s="6">
        <v>31</v>
      </c>
    </row>
    <row r="79" ht="20" customHeight="1" spans="1:6">
      <c r="A79" s="6">
        <v>76</v>
      </c>
      <c r="B79" s="6" t="s">
        <v>172</v>
      </c>
      <c r="C79" s="6" t="s">
        <v>203</v>
      </c>
      <c r="D79" s="6" t="s">
        <v>206</v>
      </c>
      <c r="E79" s="6" t="s">
        <v>206</v>
      </c>
      <c r="F79" s="6">
        <v>35</v>
      </c>
    </row>
    <row r="80" ht="20" customHeight="1" spans="1:6">
      <c r="A80" s="6">
        <v>77</v>
      </c>
      <c r="B80" s="6" t="s">
        <v>172</v>
      </c>
      <c r="C80" s="6" t="s">
        <v>203</v>
      </c>
      <c r="D80" s="6" t="s">
        <v>207</v>
      </c>
      <c r="E80" s="6" t="s">
        <v>207</v>
      </c>
      <c r="F80" s="6">
        <v>32</v>
      </c>
    </row>
    <row r="81" ht="20" customHeight="1" spans="1:6">
      <c r="A81" s="6">
        <v>78</v>
      </c>
      <c r="B81" s="6" t="s">
        <v>172</v>
      </c>
      <c r="C81" s="6" t="s">
        <v>203</v>
      </c>
      <c r="D81" s="6" t="s">
        <v>208</v>
      </c>
      <c r="E81" s="6" t="s">
        <v>208</v>
      </c>
      <c r="F81" s="6">
        <v>37</v>
      </c>
    </row>
    <row r="82" ht="20" customHeight="1" spans="1:6">
      <c r="A82" s="6">
        <v>79</v>
      </c>
      <c r="B82" s="6" t="s">
        <v>172</v>
      </c>
      <c r="C82" s="6" t="s">
        <v>203</v>
      </c>
      <c r="D82" s="6" t="s">
        <v>209</v>
      </c>
      <c r="E82" s="6" t="s">
        <v>209</v>
      </c>
      <c r="F82" s="6">
        <v>39</v>
      </c>
    </row>
    <row r="83" ht="20" customHeight="1" spans="1:6">
      <c r="A83" s="6">
        <v>80</v>
      </c>
      <c r="B83" s="6" t="s">
        <v>172</v>
      </c>
      <c r="C83" s="6" t="s">
        <v>210</v>
      </c>
      <c r="D83" s="6" t="s">
        <v>211</v>
      </c>
      <c r="E83" s="6" t="s">
        <v>212</v>
      </c>
      <c r="F83" s="6">
        <v>33.5</v>
      </c>
    </row>
    <row r="84" ht="20" customHeight="1" spans="1:6">
      <c r="A84" s="6">
        <v>81</v>
      </c>
      <c r="B84" s="6" t="s">
        <v>172</v>
      </c>
      <c r="C84" s="6" t="s">
        <v>179</v>
      </c>
      <c r="D84" s="6" t="s">
        <v>213</v>
      </c>
      <c r="E84" s="6" t="s">
        <v>213</v>
      </c>
      <c r="F84" s="6">
        <v>46</v>
      </c>
    </row>
    <row r="85" ht="20" customHeight="1" spans="1:6">
      <c r="A85" s="6">
        <v>82</v>
      </c>
      <c r="B85" s="6" t="s">
        <v>172</v>
      </c>
      <c r="C85" s="6" t="s">
        <v>214</v>
      </c>
      <c r="D85" s="6" t="s">
        <v>215</v>
      </c>
      <c r="E85" s="6" t="s">
        <v>216</v>
      </c>
      <c r="F85" s="6">
        <v>65</v>
      </c>
    </row>
    <row r="86" ht="20" customHeight="1" spans="1:6">
      <c r="A86" s="6">
        <v>83</v>
      </c>
      <c r="B86" s="6" t="s">
        <v>172</v>
      </c>
      <c r="C86" s="6" t="s">
        <v>194</v>
      </c>
      <c r="D86" s="6" t="s">
        <v>217</v>
      </c>
      <c r="E86" s="6" t="s">
        <v>217</v>
      </c>
      <c r="F86" s="6">
        <v>33</v>
      </c>
    </row>
    <row r="87" ht="20" customHeight="1" spans="1:6">
      <c r="A87" s="9" t="s">
        <v>218</v>
      </c>
      <c r="B87" s="9"/>
      <c r="C87" s="9"/>
      <c r="D87" s="9"/>
      <c r="E87" s="9"/>
      <c r="F87" s="9">
        <f>SUM(F4:F86)</f>
        <v>6873.87</v>
      </c>
    </row>
  </sheetData>
  <mergeCells count="1">
    <mergeCell ref="A1:F1"/>
  </mergeCells>
  <pageMargins left="0.590277777777778" right="0.590277777777778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nyjzzyg</dc:creator>
  <cp:lastModifiedBy>nyjzzyg</cp:lastModifiedBy>
  <dcterms:created xsi:type="dcterms:W3CDTF">2025-07-07T08:12:00Z</dcterms:created>
  <dcterms:modified xsi:type="dcterms:W3CDTF">2025-07-08T05:04:30Z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E6B27ABAB9BD49229A80F3D0F6CE40BA_11</vt:lpwstr>
  </property>
  <property fmtid="{D5CDD505-2E9C-101B-9397-08002B2CF9AE}" pid="3" name="KSOProductBuildVer">
    <vt:lpwstr>2052-12.1.0.20784</vt:lpwstr>
  </property>
</Properties>
</file>