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>#N/A</definedName>
    <definedName name="______________A01">#REF!</definedName>
    <definedName name="________________A08">'[1]A01-1'!$A$5:$C$36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_____A01">#REF!</definedName>
    <definedName name="_____A08">'[2]A01-1'!$A$5:$C$36</definedName>
    <definedName name="__qyc1234">#REF!</definedName>
    <definedName name="______A01">#REF!</definedName>
    <definedName name="______A08">'[2]A01-1'!$A$5:$C$36</definedName>
    <definedName name="___qyc1234">#REF!</definedName>
    <definedName name="___________A01">#REF!</definedName>
    <definedName name="___________A08">'[4]A01-1'!$A$5:$C$36</definedName>
    <definedName name="__________A01">#REF!</definedName>
    <definedName name="__________A08">'[4]A01-1'!$A$5:$C$36</definedName>
    <definedName name="_________qyc1234">#REF!</definedName>
    <definedName name="________A08">'[4]A01-1'!$A$5:$C$36</definedName>
    <definedName name="________qyc1234">#REF!</definedName>
    <definedName name="_______qyc1234">#REF!</definedName>
    <definedName name="_________A08">'[3]A01-1'!$A$5:$C$36</definedName>
    <definedName name="________A01">#REF!</definedName>
    <definedName name="_______A01">#REF!</definedName>
    <definedName name="_______A08">'[5]A01-1'!$A$5:$C$36</definedName>
    <definedName name="_____qyc1234">#REF!</definedName>
    <definedName name="____qyc1234">#REF!</definedName>
    <definedName name="_________A01">#REF!</definedName>
    <definedName name="_____________A08">'[8]A01-1'!$A$5:$C$36</definedName>
    <definedName name="______qyc1234">#REF!</definedName>
    <definedName name="分类">#REF!</definedName>
    <definedName name="行业">[6]Sheet1!$W$2:$W$9</definedName>
    <definedName name="市州">[6]Sheet1!$A$2:$U$2</definedName>
    <definedName name="形式">#REF!</definedName>
    <definedName name="性质">[7]Sheet2!$A$1:$A$4</definedName>
    <definedName name="_______________A01" localSheetId="0">#REF!</definedName>
    <definedName name="_______________A08" localSheetId="0">'[9]A01-1'!$A$5:$C$36</definedName>
    <definedName name="____1A01_" localSheetId="0">#REF!</definedName>
    <definedName name="____2A08_" localSheetId="0">'[11]A01-1'!$A$5:$C$36</definedName>
    <definedName name="____A01" localSheetId="0">#REF!</definedName>
    <definedName name="____A08" localSheetId="0">'[12]A01-1'!$A$5:$C$36</definedName>
    <definedName name="___1A01_" localSheetId="0">#REF!</definedName>
    <definedName name="___2A08_" localSheetId="0">'[9]A01-1'!$A$5:$C$36</definedName>
    <definedName name="___A01" localSheetId="0">#REF!</definedName>
    <definedName name="___A08" localSheetId="0">'[12]A01-1'!$A$5:$C$36</definedName>
    <definedName name="__1A01_" localSheetId="0">#REF!</definedName>
    <definedName name="__2A01_" localSheetId="0">#REF!</definedName>
    <definedName name="__2A08_" localSheetId="0">'[9]A01-1'!$A$5:$C$36</definedName>
    <definedName name="__4A08_" localSheetId="0">'[9]A01-1'!$A$5:$C$36</definedName>
    <definedName name="__A01" localSheetId="0">#REF!</definedName>
    <definedName name="__A08" localSheetId="0">'[9]A01-1'!$A$5:$C$36</definedName>
    <definedName name="_1A01_" localSheetId="0">#REF!</definedName>
    <definedName name="_2A01_" localSheetId="0">#REF!</definedName>
    <definedName name="_2A08_" localSheetId="0">'[13]A01-1'!$A$5:$C$36</definedName>
    <definedName name="_4A08_" localSheetId="0">'[9]A01-1'!$A$5:$C$36</definedName>
    <definedName name="_A01" localSheetId="0">#REF!</definedName>
    <definedName name="_A08" localSheetId="0">'[9]A01-1'!$A$5:$C$36</definedName>
    <definedName name="_a8756" localSheetId="0">'[14]A01-1'!$A$5:$C$36</definedName>
    <definedName name="_qyc1234" localSheetId="0">#REF!</definedName>
    <definedName name="Database" localSheetId="0" hidden="1">#REF!</definedName>
    <definedName name="_________________qyc1234" localSheetId="0">#REF!</definedName>
    <definedName name="地区名称" localSheetId="0">#REF!</definedName>
    <definedName name="支出" localSheetId="0">#REF!</definedName>
    <definedName name="____________A01" localSheetId="0">#REF!</definedName>
    <definedName name="____________A08" localSheetId="0">'[10]A01-1'!$A$5:$C$36</definedName>
    <definedName name="_____________A01" localSheetId="0">#REF!</definedName>
    <definedName name="______________A08" localSheetId="0">'[15]A01-1'!$A$5:$C$36</definedName>
    <definedName name="__________qyc1234" localSheetId="0">#REF!</definedName>
    <definedName name="_____________________A01" localSheetId="0">#REF!</definedName>
    <definedName name="______________________A08" localSheetId="0">'[14]A01-1'!$A$5:$C$36</definedName>
    <definedName name="_xlnm.Print_Area" localSheetId="0">'1'!$A$1:$D$15</definedName>
    <definedName name="________________A01">#REF!</definedName>
    <definedName name="_________________A08">'[16]A01-1'!$A$5:$C$36</definedName>
    <definedName name="____________qyc123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<sst xmlns="http://schemas.openxmlformats.org/spreadsheetml/2006/main" count="21" uniqueCount="20">
  <si>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2024年达州市通川区（本级）政府性基金预算收支预算平衡表</t>
  </si>
  <si>
    <t>单位：万元</t>
  </si>
  <si>
    <t>收   入</t>
  </si>
  <si>
    <t>预算数</t>
  </si>
  <si>
    <t>支   出</t>
  </si>
  <si>
    <t>政府性基金预算收入</t>
  </si>
  <si>
    <t>政府性基金预算支出</t>
  </si>
  <si>
    <t>转移性收入</t>
  </si>
  <si>
    <t>转移性支出</t>
  </si>
  <si>
    <t>上级补助收入</t>
  </si>
  <si>
    <t>上解支出</t>
  </si>
  <si>
    <t>上年结余收入</t>
  </si>
  <si>
    <t>调出资金</t>
  </si>
  <si>
    <t>调入资金</t>
  </si>
  <si>
    <t>债务还本支出</t>
  </si>
  <si>
    <t>债务转贷收入</t>
  </si>
  <si>
    <t>地方政府专项债务还本支出</t>
  </si>
  <si>
    <t>地方政府专项债务转贷收入</t>
  </si>
  <si>
    <t>收  入  总  计</t>
  </si>
  <si>
    <t>支  出  总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</si>
</sst>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#,##0_ "/>
    <numFmt numFmtId="179" formatCode="____@"/>
  </numFmts>
  <fonts count="28">
    <font>
      <sz val="12"/>
      <name val="宋体"/>
      <charset val="134"/>
    </font>
    <font>
      <b/>
      <sz val="12"/>
      <name val="方正黑体简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方正黑体简体"/>
      <charset val="0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/>
    <xf numFmtId="0" fontId="0" fillId="0" borderId="0"/>
  </cellStyleXfs>
  <cellXfs count="34">
    <xf numFmtId="0" fontId="0" fillId="0" borderId="0" xfId="0">
      <alignment vertical="center"/>
    </xf>
    <xf numFmtId="0" fontId="1" fillId="0" borderId="0" xfId="51" applyFont="1" applyFill="1" applyAlignment="1">
      <alignment horizontal="left" vertical="center"/>
    </xf>
    <xf numFmtId="0" fontId="2" fillId="0" borderId="0" xfId="52" applyFont="1" applyFill="1" applyAlignment="1">
      <alignment horizontal="center" vertical="center"/>
    </xf>
    <xf numFmtId="0" fontId="0" fillId="0" borderId="0" xfId="52" applyFont="1" applyFill="1" applyAlignment="1">
      <alignment horizontal="right" vertical="center"/>
    </xf>
    <xf numFmtId="0" fontId="3" fillId="0" borderId="0" xfId="52" applyFont="1" applyFill="1"/>
    <xf numFmtId="0" fontId="4" fillId="0" borderId="0" xfId="52" applyFont="1" applyFill="1"/>
    <xf numFmtId="0" fontId="0" fillId="0" borderId="0" xfId="52" applyFont="1" applyFill="1"/>
    <xf numFmtId="176" fontId="0" fillId="0" borderId="0" xfId="52" applyNumberFormat="1" applyFont="1" applyFill="1" applyAlignment="1">
      <alignment horizontal="center"/>
    </xf>
    <xf numFmtId="0" fontId="5" fillId="0" borderId="0" xfId="51" applyFont="1" applyFill="1" applyAlignment="1">
      <alignment horizontal="left" vertical="center"/>
    </xf>
    <xf numFmtId="177" fontId="1" fillId="0" borderId="0" xfId="51" applyNumberFormat="1" applyFont="1" applyFill="1" applyAlignment="1">
      <alignment horizontal="left" vertical="center"/>
    </xf>
    <xf numFmtId="0" fontId="2" fillId="0" borderId="0" xfId="50" applyFont="1" applyFill="1" applyAlignment="1">
      <alignment horizontal="center" vertical="center" wrapText="1"/>
    </xf>
    <xf numFmtId="0" fontId="2" fillId="0" borderId="0" xfId="50" applyFont="1" applyFill="1" applyAlignment="1">
      <alignment horizontal="center" vertical="center"/>
    </xf>
    <xf numFmtId="0" fontId="0" fillId="0" borderId="0" xfId="50" applyFont="1" applyFill="1" applyAlignment="1">
      <alignment horizontal="right" vertical="center"/>
    </xf>
    <xf numFmtId="176" fontId="0" fillId="0" borderId="0" xfId="50" applyNumberFormat="1" applyFont="1" applyFill="1" applyAlignment="1">
      <alignment horizontal="right" vertical="center"/>
    </xf>
    <xf numFmtId="178" fontId="0" fillId="0" borderId="1" xfId="53" applyNumberFormat="1" applyFont="1" applyFill="1" applyBorder="1" applyAlignment="1">
      <alignment horizontal="right" vertical="center" wrapText="1"/>
    </xf>
    <xf numFmtId="0" fontId="3" fillId="0" borderId="2" xfId="54" applyFont="1" applyFill="1" applyBorder="1" applyAlignment="1">
      <alignment horizontal="center" vertical="center"/>
    </xf>
    <xf numFmtId="176" fontId="3" fillId="0" borderId="2" xfId="54" applyNumberFormat="1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left" vertical="center"/>
    </xf>
    <xf numFmtId="178" fontId="3" fillId="0" borderId="2" xfId="55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vertical="center"/>
    </xf>
    <xf numFmtId="179" fontId="4" fillId="0" borderId="2" xfId="50" applyNumberFormat="1" applyFont="1" applyFill="1" applyBorder="1" applyAlignment="1">
      <alignment horizontal="left" vertical="center"/>
    </xf>
    <xf numFmtId="178" fontId="4" fillId="0" borderId="2" xfId="50" applyNumberFormat="1" applyFont="1" applyFill="1" applyBorder="1" applyAlignment="1">
      <alignment horizontal="center" vertical="center" wrapText="1"/>
    </xf>
    <xf numFmtId="0" fontId="3" fillId="0" borderId="3" xfId="56" applyFont="1" applyFill="1" applyBorder="1" applyAlignment="1">
      <alignment horizontal="left" vertical="center"/>
    </xf>
    <xf numFmtId="178" fontId="3" fillId="0" borderId="2" xfId="5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left" vertical="center" indent="2"/>
    </xf>
    <xf numFmtId="0" fontId="6" fillId="0" borderId="2" xfId="0" applyNumberFormat="1" applyFont="1" applyFill="1" applyBorder="1" applyAlignment="1" applyProtection="1">
      <alignment horizontal="center" vertical="center"/>
    </xf>
    <xf numFmtId="178" fontId="3" fillId="0" borderId="2" xfId="57" applyNumberFormat="1" applyFont="1" applyFill="1" applyBorder="1" applyAlignment="1" applyProtection="1">
      <alignment horizontal="center" vertical="center"/>
    </xf>
    <xf numFmtId="178" fontId="4" fillId="0" borderId="2" xfId="57" applyNumberFormat="1" applyFont="1" applyFill="1" applyBorder="1" applyAlignment="1" applyProtection="1">
      <alignment horizontal="center" vertical="center"/>
    </xf>
    <xf numFmtId="0" fontId="4" fillId="0" borderId="2" xfId="50" applyFont="1" applyFill="1" applyBorder="1" applyAlignment="1">
      <alignment horizontal="left" vertical="center"/>
    </xf>
    <xf numFmtId="177" fontId="6" fillId="0" borderId="2" xfId="58" applyNumberFormat="1" applyFont="1" applyFill="1" applyBorder="1" applyAlignment="1" applyProtection="1">
      <alignment horizontal="left" vertical="center"/>
    </xf>
    <xf numFmtId="178" fontId="6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176" fontId="4" fillId="0" borderId="0" xfId="52" applyNumberFormat="1" applyFont="1" applyFill="1"/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全省及省级财政收支执行及2016年预算草案表（20160120）企业处修改" xfId="49"/>
    <cellStyle name="常规 2 4 2" xfId="50"/>
    <cellStyle name="常规_(陈诚修改稿)2006年全省及省级财政决算及07年预算执行情况表(A4 留底自用) 2 2 2" xfId="51"/>
    <cellStyle name="常规 26 2 2" xfId="52"/>
    <cellStyle name="常规 10 4 3" xfId="53"/>
    <cellStyle name="常规 47 4 2" xfId="54"/>
    <cellStyle name="常规 47" xfId="55"/>
    <cellStyle name="常规_2014年全省及省级财政收支执行及2015年预算草案表（20150123，自用稿）" xfId="56"/>
    <cellStyle name="常规 28 2" xfId="57"/>
    <cellStyle name="常规 38" xfId="58"/>
    <cellStyle name="常规_(陈诚修改稿)2006年全省及省级财政决算及07年预算执行情况表(A4 留底自用) 2" xfId="5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001&#39044;&#31639;&#32534;&#21046;&#25991;&#20214;&#22841;\2017&#24180;\009-&#25253;&#21313;&#20108;&#23626;&#20154;&#22823;&#20116;&#27425;&#20250;&#35758;&#25991;&#20214;&#65288;&#19981;&#21547;&#37096;&#38376;&#39044;&#31639;&#65289;\&#32508;&#21512;&#31185;&#25552;&#20379;\&#22269;&#26377;&#36164;&#26412;&#32463;&#33829;&#39044;&#31639;&#25191;&#34892;&#21644;&#39044;&#31639;&#33609;&#26696;&#34920;&#65288;&#35843;&#25972;&#26684;&#24335;&#65289;01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&#38472;&#38639;2021.12\2021&#24180;\20-&#20154;&#22823;&#19978;&#20250;\2021&#21450;2022\20220114&#23450;&#31295;\&#23450;&#31295;\2022&#24180;&#39044;&#31639;1.14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0214;\2024&#24180;&#36164;&#26009;\&#20154;&#22823;&#36164;&#26009;\2024&#24180;&#22823;&#39044;&#31639;&#20844;&#24320;\&#26032;&#24314;&#25991;&#20214;&#22841;\2024&#24180;&#36890;&#24029;&#21306;&#39044;&#31639;&#20844;&#2432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41全省国资收入"/>
      <sheetName val="42全省国资支出"/>
      <sheetName val="43省级国资收入"/>
      <sheetName val="44省级国资支出 "/>
      <sheetName val="省级国资执行情况说明"/>
      <sheetName val="45YS全省国资收入"/>
      <sheetName val="46YS全省国资支出"/>
      <sheetName val="47YS省级国资收入"/>
      <sheetName val="48YS省级国资支出 "/>
      <sheetName val="国有资本预算（草案）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33. XX市（县）2021年地方政府债务限额及余额预算情况表"/>
      <sheetName val="34.  XX市（县）地方政府一般债务余额情况表"/>
      <sheetName val="35.  XX市（县）地方政府专项债务余额情况表"/>
      <sheetName val="36.  XX市（县）地方政府债券发行及还本付息情况表"/>
      <sheetName val="37.  XX市（县）2021年本级地方政府专项债务表"/>
      <sheetName val="38.  XX市（县）2021年本级新增政府债券项目实施"/>
      <sheetName val="39 . XX市（县）2022年地方政府债务限额提前下达情况表"/>
      <sheetName val="40.  XX市（县）2022年年初新增地方政府债券资金安排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4">
          <cell r="B24">
            <v>253000</v>
          </cell>
        </row>
      </sheetData>
      <sheetData sheetId="14">
        <row r="52">
          <cell r="B52">
            <v>250144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2"/>
  <sheetViews>
    <sheetView showZeros="0" tabSelected="1" view="pageBreakPreview" zoomScaleNormal="100" workbookViewId="0">
      <selection activeCell="C11" sqref="C11"/>
    </sheetView>
  </sheetViews>
  <sheetFormatPr defaultColWidth="9" defaultRowHeight="14.25" outlineLevelCol="5"/>
  <cols>
    <col min="1" max="1" width="30.625" style="6" customWidth="1"/>
    <col min="2" max="2" width="12.625" style="7" customWidth="1"/>
    <col min="3" max="3" width="30.625" style="6" customWidth="1"/>
    <col min="4" max="4" width="12.625" style="7" customWidth="1"/>
    <col min="5" max="16384" width="9" style="6"/>
  </cols>
  <sheetData>
    <row r="1" s="1" customFormat="1" ht="24" customHeight="1" spans="1:3">
      <c r="A1" s="8"/>
      <c r="B1" s="9"/>
      <c r="C1" s="9"/>
    </row>
    <row r="2" s="2" customFormat="1" ht="62" customHeight="1" spans="1:4">
      <c r="A2" s="10" t="s">
        <v>0</v>
      </c>
      <c r="B2" s="11"/>
      <c r="C2" s="11"/>
      <c r="D2" s="11"/>
    </row>
    <row r="3" s="3" customFormat="1" ht="27" customHeight="1" spans="1:4">
      <c r="A3" s="12"/>
      <c r="B3" s="13"/>
      <c r="C3" s="14" t="s">
        <v>1</v>
      </c>
      <c r="D3" s="14"/>
    </row>
    <row r="4" s="4" customFormat="1" ht="30" customHeight="1" spans="1:4">
      <c r="A4" s="15" t="s">
        <v>2</v>
      </c>
      <c r="B4" s="16" t="s">
        <v>3</v>
      </c>
      <c r="C4" s="15" t="s">
        <v>4</v>
      </c>
      <c r="D4" s="16" t="s">
        <v>3</v>
      </c>
    </row>
    <row r="5" s="5" customFormat="1" ht="24" customHeight="1" spans="1:4">
      <c r="A5" s="17" t="s">
        <v>5</v>
      </c>
      <c r="B5" s="18">
        <f>'[17]46'!B24</f>
        <v>253000</v>
      </c>
      <c r="C5" s="17" t="s">
        <v>6</v>
      </c>
      <c r="D5" s="18">
        <f>'[17]47'!B52</f>
        <v>250144</v>
      </c>
    </row>
    <row r="6" s="5" customFormat="1" ht="24" customHeight="1" spans="1:4">
      <c r="A6" s="17" t="s">
        <v>7</v>
      </c>
      <c r="B6" s="18">
        <f>SUM(B7:B10)</f>
        <v>9244</v>
      </c>
      <c r="C6" s="19" t="s">
        <v>8</v>
      </c>
      <c r="D6" s="18"/>
    </row>
    <row r="7" s="5" customFormat="1" ht="24" customHeight="1" spans="1:4">
      <c r="A7" s="20" t="s">
        <v>9</v>
      </c>
      <c r="B7" s="21"/>
      <c r="C7" s="20" t="s">
        <v>10</v>
      </c>
      <c r="D7" s="21"/>
    </row>
    <row r="8" s="5" customFormat="1" ht="24" customHeight="1" spans="1:4">
      <c r="A8" s="20" t="s">
        <v>11</v>
      </c>
      <c r="B8" s="21">
        <v>9244</v>
      </c>
      <c r="C8" s="20" t="s">
        <v>12</v>
      </c>
      <c r="D8" s="21"/>
    </row>
    <row r="9" s="5" customFormat="1" ht="24" customHeight="1" spans="1:4">
      <c r="A9" s="20" t="s">
        <v>13</v>
      </c>
      <c r="B9" s="21"/>
      <c r="C9" s="22" t="s">
        <v>14</v>
      </c>
      <c r="D9" s="23">
        <f>D10</f>
        <v>12100</v>
      </c>
    </row>
    <row r="10" s="5" customFormat="1" ht="24" customHeight="1" spans="1:4">
      <c r="A10" s="20" t="s">
        <v>15</v>
      </c>
      <c r="B10" s="21"/>
      <c r="C10" s="20" t="s">
        <v>16</v>
      </c>
      <c r="D10" s="21">
        <v>12100</v>
      </c>
    </row>
    <row r="11" s="5" customFormat="1" ht="24" customHeight="1" spans="1:4">
      <c r="A11" s="24" t="s">
        <v>17</v>
      </c>
      <c r="B11" s="21"/>
      <c r="C11" s="25"/>
      <c r="D11" s="21"/>
    </row>
    <row r="12" s="5" customFormat="1" ht="24" customHeight="1" spans="1:4">
      <c r="A12" s="25"/>
      <c r="B12" s="26"/>
      <c r="C12" s="25"/>
      <c r="D12" s="21"/>
    </row>
    <row r="13" s="5" customFormat="1" ht="24" customHeight="1" spans="1:4">
      <c r="A13" s="25"/>
      <c r="B13" s="27"/>
      <c r="C13" s="20"/>
      <c r="D13" s="21"/>
    </row>
    <row r="14" s="5" customFormat="1" ht="24" customHeight="1" spans="1:4">
      <c r="A14" s="28"/>
      <c r="B14" s="27"/>
      <c r="C14" s="29"/>
      <c r="D14" s="30"/>
    </row>
    <row r="15" s="5" customFormat="1" ht="24" customHeight="1" spans="1:6">
      <c r="A15" s="31" t="s">
        <v>18</v>
      </c>
      <c r="B15" s="26">
        <f>B5+B6</f>
        <v>262244</v>
      </c>
      <c r="C15" s="32" t="s">
        <v>19</v>
      </c>
      <c r="D15" s="23">
        <f>D5+D6+D9</f>
        <v>262244</v>
      </c>
      <c r="E15" s="33"/>
      <c r="F15" s="33"/>
    </row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 spans="1:1">
      <c r="A30" s="5"/>
    </row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</sheetData>
  <mergeCells count="2">
    <mergeCell ref="A2:D2"/>
    <mergeCell ref="C3:D3"/>
  </mergeCells>
  <printOptions horizontalCentered="1"/>
  <pageMargins left="0.590277777777778" right="0.590277777777778" top="0.786805555555556" bottom="0.786805555555556" header="0.5" footer="0.5"/>
  <pageSetup paperSize="9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2024-03-18T07:09:00Z</dcterms:created>
  <dcterms:modified xsi:type="dcterms:W3CDTF">2024-03-18T12:02:50Z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64995050E39C46EDB672222F15B6CDA9_11</vt:lpwstr>
  </property>
  <property fmtid="{D5CDD505-2E9C-101B-9397-08002B2CF9AE}" pid="3" name="KSOProductBuildVer">
    <vt:lpwstr>2052-12.1.0.16412</vt:lpwstr>
  </property>
</Properties>
</file>