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<sst xmlns="http://schemas.openxmlformats.org/spreadsheetml/2006/main" count="139" uniqueCount="89">
  <si>
    <t xml:space="preserve">                 通川区2022年度劳务品牌培训和返乡创业培训资金明细表</t>
  </si>
  <si>
    <t>培训学校名称</t>
  </si>
  <si>
    <t>开班结业时间</t>
  </si>
  <si>
    <t>开班地点</t>
  </si>
  <si>
    <t>培训专业名称</t>
  </si>
  <si>
    <t>开班人数（人）</t>
  </si>
  <si>
    <t>结业人数（人）</t>
  </si>
  <si>
    <t>结业合格总
人数（人）</t>
  </si>
  <si>
    <t>补贴
标准</t>
  </si>
  <si>
    <t xml:space="preserve">培训补贴
金额（元）
</t>
  </si>
  <si>
    <t>培训总
金额（元）</t>
  </si>
  <si>
    <t>脱贫户
数量（人）</t>
  </si>
  <si>
    <t>贫困户（生活）交通补贴标准（元）</t>
  </si>
  <si>
    <t>贫困户补贴金额（元）</t>
  </si>
  <si>
    <t>生活（交通）补贴总金额（元）</t>
  </si>
  <si>
    <t>培训金额总合计(元)</t>
  </si>
  <si>
    <t>达州市红眼影化妆职业培训学校</t>
  </si>
  <si>
    <t>2022.12.30-2023.1.13</t>
  </si>
  <si>
    <t>通川区梓桐镇两河村</t>
  </si>
  <si>
    <t>养老护理</t>
  </si>
  <si>
    <t>1600元/人</t>
  </si>
  <si>
    <t>2023.2.7-2023.2.21</t>
  </si>
  <si>
    <t>通川区梓桐镇宝泉村</t>
  </si>
  <si>
    <t>通川区北山镇石龙村</t>
  </si>
  <si>
    <t>2023.2.13-2023.3.7</t>
  </si>
  <si>
    <t>通川区张家湾224号二楼</t>
  </si>
  <si>
    <t>美容师</t>
  </si>
  <si>
    <t>2023.3.14-2023.3.28</t>
  </si>
  <si>
    <t>通川区青宁镇青宁社区</t>
  </si>
  <si>
    <t>育婴员</t>
  </si>
  <si>
    <t>达州市长虹职业技能培训学校</t>
  </si>
  <si>
    <t>2023.3.1-2023.3.16</t>
  </si>
  <si>
    <t>通川区安云乡安云社区</t>
  </si>
  <si>
    <t>家政服务</t>
  </si>
  <si>
    <t>2023.3.7-2023.3.22</t>
  </si>
  <si>
    <t>通川区碑庙镇宝鼎社区</t>
  </si>
  <si>
    <t>中式烹调师</t>
  </si>
  <si>
    <t>宣汉前沿职业培训学校</t>
  </si>
  <si>
    <t>通川区青宁镇红专社区</t>
  </si>
  <si>
    <t>家政 服务</t>
  </si>
  <si>
    <t>2023.2.20-2023.3.6</t>
  </si>
  <si>
    <t>通川区青宁岩门社区</t>
  </si>
  <si>
    <t>保育员</t>
  </si>
  <si>
    <t>达州市奔腾职业培训学校</t>
  </si>
  <si>
    <t>2023.2.28-2023.3.16</t>
  </si>
  <si>
    <t>通川磐石镇袁家沟社区</t>
  </si>
  <si>
    <t>农艺工</t>
  </si>
  <si>
    <t>通川区罗江镇政府会议室</t>
  </si>
  <si>
    <t>达州市通川区树仁职业培训技术学校</t>
  </si>
  <si>
    <t>2023.2.9-2023.2.23</t>
  </si>
  <si>
    <t>通川区蒲家镇文昌宫社区</t>
  </si>
  <si>
    <t>保建按摩</t>
  </si>
  <si>
    <t>2023.2.8-2023.2.27</t>
  </si>
  <si>
    <t>通川区彭家湾路18号</t>
  </si>
  <si>
    <t>中式面点</t>
  </si>
  <si>
    <t>2023.2.17-2023.3.3</t>
  </si>
  <si>
    <t>2023.2.24-2023.3.10</t>
  </si>
  <si>
    <t>通川区蒲家镇汉渝路同盛小区二楼</t>
  </si>
  <si>
    <t>通川区双龙镇双丰社区</t>
  </si>
  <si>
    <t>2023.3.6-2023.3.20</t>
  </si>
  <si>
    <t>通川区东岳镇东兴社区</t>
  </si>
  <si>
    <t>达州市工业管理专修学校</t>
  </si>
  <si>
    <t>2023.3.17-2023.3.31</t>
  </si>
  <si>
    <t>2022.12.26-2023.1.1</t>
  </si>
  <si>
    <t>通川区碑庙镇千口村</t>
  </si>
  <si>
    <t xml:space="preserve">SYB返乡创业培训一期
</t>
  </si>
  <si>
    <t>1200/人</t>
  </si>
  <si>
    <t>SYB返乡创业培训二期</t>
  </si>
  <si>
    <t>2022.12.31-2023.1.6</t>
  </si>
  <si>
    <t>通川区北山镇北山社区</t>
  </si>
  <si>
    <t xml:space="preserve">SYB返乡创业培训三期
</t>
  </si>
  <si>
    <t>2023.2.7-2023.2.13</t>
  </si>
  <si>
    <t>通川区北山镇北江村</t>
  </si>
  <si>
    <t xml:space="preserve">SYB返乡创业培训四期
</t>
  </si>
  <si>
    <t>2023.2.8-2023.2.14</t>
  </si>
  <si>
    <t>通川区江陵镇政府</t>
  </si>
  <si>
    <t xml:space="preserve">SYB返乡创业培训五期
</t>
  </si>
  <si>
    <t>2023.2.9-2023.2.15</t>
  </si>
  <si>
    <t>通川区北山镇丰登村</t>
  </si>
  <si>
    <t xml:space="preserve">SYB返乡创业培训六期
</t>
  </si>
  <si>
    <t>2023.2.20-2023.2.26</t>
  </si>
  <si>
    <t>通川区磐石镇渡口村</t>
  </si>
  <si>
    <t xml:space="preserve">SYB返乡创业培训七期
</t>
  </si>
  <si>
    <t>2023.2.21-2023.2.27</t>
  </si>
  <si>
    <t>通川区梓桐镇洞沟村</t>
  </si>
  <si>
    <t xml:space="preserve">SYB返乡创业培训八期
</t>
  </si>
  <si>
    <t>2023.2.23-2023.3.1</t>
  </si>
  <si>
    <t xml:space="preserve">SYB返乡创业培训九期
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</si>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</sst>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topLeftCell="A14" workbookViewId="0">
      <selection activeCell="R21" sqref="R21"/>
    </sheetView>
  </sheetViews>
  <sheetFormatPr defaultColWidth="9" defaultRowHeight="13.5"/>
  <cols>
    <col min="1" max="1" width="18.625" customWidth="1"/>
    <col min="2" max="2" width="23" customWidth="1"/>
    <col min="3" max="3" width="24.125" style="2" customWidth="1"/>
    <col min="4" max="4" width="13.5" style="2" customWidth="1"/>
    <col min="5" max="5" width="8.75" customWidth="1"/>
    <col min="6" max="7" width="10.25" customWidth="1"/>
    <col min="8" max="8" width="8.375" customWidth="1"/>
    <col min="9" max="9" width="11.75" customWidth="1"/>
    <col min="10" max="10" width="9.5" customWidth="1"/>
    <col min="11" max="11" width="9.625" customWidth="1"/>
    <col min="15" max="15" width="11.5" customWidth="1"/>
    <col min="16" max="16" width="10" customWidth="1"/>
  </cols>
  <sheetData>
    <row r="1" ht="18.75" spans="1:11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44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54" customHeight="1" spans="1:16">
      <c r="A3" s="6" t="s">
        <v>1</v>
      </c>
      <c r="B3" s="6" t="s">
        <v>2</v>
      </c>
      <c r="C3" s="6" t="s">
        <v>3</v>
      </c>
      <c r="D3" s="7" t="s">
        <v>4</v>
      </c>
      <c r="E3" s="7"/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5" t="s">
        <v>15</v>
      </c>
    </row>
    <row r="4" ht="40" customHeight="1" spans="1:16">
      <c r="A4" s="7" t="s">
        <v>16</v>
      </c>
      <c r="B4" s="6" t="s">
        <v>17</v>
      </c>
      <c r="C4" s="6" t="s">
        <v>18</v>
      </c>
      <c r="D4" s="7" t="s">
        <v>19</v>
      </c>
      <c r="E4" s="7"/>
      <c r="F4" s="6">
        <v>57</v>
      </c>
      <c r="G4" s="6">
        <v>47</v>
      </c>
      <c r="H4" s="6">
        <v>239</v>
      </c>
      <c r="I4" s="6" t="s">
        <v>20</v>
      </c>
      <c r="J4" s="6">
        <v>75200</v>
      </c>
      <c r="K4" s="6">
        <v>382400</v>
      </c>
      <c r="L4" s="6">
        <v>11</v>
      </c>
      <c r="M4" s="26">
        <v>750</v>
      </c>
      <c r="N4" s="6">
        <v>8250</v>
      </c>
      <c r="O4" s="26">
        <v>21000</v>
      </c>
      <c r="P4" s="27">
        <v>403400</v>
      </c>
    </row>
    <row r="5" ht="39" customHeight="1" spans="1:16">
      <c r="A5" s="7"/>
      <c r="B5" s="6" t="s">
        <v>21</v>
      </c>
      <c r="C5" s="6" t="s">
        <v>22</v>
      </c>
      <c r="D5" s="7" t="s">
        <v>19</v>
      </c>
      <c r="E5" s="7"/>
      <c r="F5" s="6">
        <v>60</v>
      </c>
      <c r="G5" s="6">
        <v>59</v>
      </c>
      <c r="H5" s="6"/>
      <c r="I5" s="6" t="s">
        <v>20</v>
      </c>
      <c r="J5" s="6">
        <v>94400</v>
      </c>
      <c r="K5" s="6"/>
      <c r="L5" s="6">
        <v>10</v>
      </c>
      <c r="M5" s="28"/>
      <c r="N5" s="6">
        <v>7500</v>
      </c>
      <c r="O5" s="28"/>
      <c r="P5" s="29"/>
    </row>
    <row r="6" ht="39" customHeight="1" spans="1:16">
      <c r="A6" s="7"/>
      <c r="B6" s="6" t="s">
        <v>21</v>
      </c>
      <c r="C6" s="6" t="s">
        <v>23</v>
      </c>
      <c r="D6" s="7" t="s">
        <v>19</v>
      </c>
      <c r="E6" s="7"/>
      <c r="F6" s="6">
        <v>58</v>
      </c>
      <c r="G6" s="6">
        <v>43</v>
      </c>
      <c r="H6" s="6"/>
      <c r="I6" s="6" t="s">
        <v>20</v>
      </c>
      <c r="J6" s="6">
        <v>68800</v>
      </c>
      <c r="K6" s="6"/>
      <c r="L6" s="6">
        <v>5</v>
      </c>
      <c r="M6" s="28"/>
      <c r="N6" s="6">
        <v>3750</v>
      </c>
      <c r="O6" s="28"/>
      <c r="P6" s="29"/>
    </row>
    <row r="7" ht="45" customHeight="1" spans="1:16">
      <c r="A7" s="7"/>
      <c r="B7" s="8" t="s">
        <v>24</v>
      </c>
      <c r="C7" s="9" t="s">
        <v>25</v>
      </c>
      <c r="D7" s="10" t="s">
        <v>26</v>
      </c>
      <c r="E7" s="11"/>
      <c r="F7" s="6">
        <v>46</v>
      </c>
      <c r="G7" s="6">
        <v>43</v>
      </c>
      <c r="H7" s="6"/>
      <c r="I7" s="6" t="s">
        <v>20</v>
      </c>
      <c r="J7" s="6">
        <v>68800</v>
      </c>
      <c r="K7" s="6"/>
      <c r="L7" s="6">
        <v>0</v>
      </c>
      <c r="M7" s="28"/>
      <c r="N7" s="6">
        <v>0</v>
      </c>
      <c r="O7" s="28"/>
      <c r="P7" s="29"/>
    </row>
    <row r="8" ht="46" customHeight="1" spans="1:16">
      <c r="A8" s="7"/>
      <c r="B8" s="8" t="s">
        <v>27</v>
      </c>
      <c r="C8" s="9" t="s">
        <v>28</v>
      </c>
      <c r="D8" s="10" t="s">
        <v>29</v>
      </c>
      <c r="E8" s="11"/>
      <c r="F8" s="6">
        <v>58</v>
      </c>
      <c r="G8" s="6">
        <v>47</v>
      </c>
      <c r="H8" s="6"/>
      <c r="I8" s="6" t="s">
        <v>20</v>
      </c>
      <c r="J8" s="6">
        <v>75200</v>
      </c>
      <c r="K8" s="6"/>
      <c r="L8" s="6">
        <v>2</v>
      </c>
      <c r="M8" s="30"/>
      <c r="N8" s="6">
        <v>1500</v>
      </c>
      <c r="O8" s="30"/>
      <c r="P8" s="31"/>
    </row>
    <row r="9" ht="53" customHeight="1" spans="1:16">
      <c r="A9" s="7" t="s">
        <v>30</v>
      </c>
      <c r="B9" s="6" t="s">
        <v>31</v>
      </c>
      <c r="C9" s="7" t="s">
        <v>32</v>
      </c>
      <c r="D9" s="10" t="s">
        <v>33</v>
      </c>
      <c r="E9" s="11"/>
      <c r="F9" s="6">
        <v>69</v>
      </c>
      <c r="G9" s="6">
        <v>60</v>
      </c>
      <c r="H9" s="6">
        <v>120</v>
      </c>
      <c r="I9" s="6" t="s">
        <v>20</v>
      </c>
      <c r="J9" s="6">
        <v>96000</v>
      </c>
      <c r="K9" s="6">
        <v>192000</v>
      </c>
      <c r="L9" s="6">
        <v>13</v>
      </c>
      <c r="M9" s="26">
        <v>750</v>
      </c>
      <c r="N9" s="6">
        <v>9750</v>
      </c>
      <c r="O9" s="26">
        <v>22500</v>
      </c>
      <c r="P9" s="27">
        <v>214500</v>
      </c>
    </row>
    <row r="10" ht="63" customHeight="1" spans="1:16">
      <c r="A10" s="7"/>
      <c r="B10" s="6" t="s">
        <v>34</v>
      </c>
      <c r="C10" s="7" t="s">
        <v>35</v>
      </c>
      <c r="D10" s="10" t="s">
        <v>36</v>
      </c>
      <c r="E10" s="11"/>
      <c r="F10" s="6">
        <v>69</v>
      </c>
      <c r="G10" s="6">
        <v>60</v>
      </c>
      <c r="H10" s="6"/>
      <c r="I10" s="6" t="s">
        <v>20</v>
      </c>
      <c r="J10" s="6">
        <v>96000</v>
      </c>
      <c r="K10" s="6"/>
      <c r="L10" s="6">
        <v>17</v>
      </c>
      <c r="M10" s="30"/>
      <c r="N10" s="6">
        <v>12750</v>
      </c>
      <c r="O10" s="30"/>
      <c r="P10" s="31"/>
    </row>
    <row r="11" ht="43" customHeight="1" spans="1:16">
      <c r="A11" s="6" t="s">
        <v>37</v>
      </c>
      <c r="B11" s="6" t="s">
        <v>17</v>
      </c>
      <c r="C11" s="7" t="s">
        <v>38</v>
      </c>
      <c r="D11" s="10" t="s">
        <v>39</v>
      </c>
      <c r="E11" s="11"/>
      <c r="F11" s="6">
        <v>46</v>
      </c>
      <c r="G11" s="6">
        <v>35</v>
      </c>
      <c r="H11" s="6">
        <v>135</v>
      </c>
      <c r="I11" s="6" t="s">
        <v>20</v>
      </c>
      <c r="J11" s="6">
        <v>56000</v>
      </c>
      <c r="K11" s="6">
        <v>216000</v>
      </c>
      <c r="L11" s="30">
        <v>7</v>
      </c>
      <c r="M11" s="26">
        <v>750</v>
      </c>
      <c r="N11" s="30">
        <v>5250</v>
      </c>
      <c r="O11" s="28">
        <v>27000</v>
      </c>
      <c r="P11" s="27">
        <v>243000</v>
      </c>
    </row>
    <row r="12" ht="50" customHeight="1" spans="1:16">
      <c r="A12" s="6"/>
      <c r="B12" s="6" t="s">
        <v>40</v>
      </c>
      <c r="C12" s="7" t="s">
        <v>41</v>
      </c>
      <c r="D12" s="10" t="s">
        <v>42</v>
      </c>
      <c r="E12" s="11"/>
      <c r="F12" s="6">
        <v>60</v>
      </c>
      <c r="G12" s="6">
        <v>49</v>
      </c>
      <c r="H12" s="6"/>
      <c r="I12" s="6" t="s">
        <v>20</v>
      </c>
      <c r="J12" s="6">
        <v>78400</v>
      </c>
      <c r="K12" s="6"/>
      <c r="L12" s="6">
        <v>19</v>
      </c>
      <c r="M12" s="28"/>
      <c r="N12" s="6">
        <v>14250</v>
      </c>
      <c r="O12" s="28"/>
      <c r="P12" s="29"/>
    </row>
    <row r="13" ht="48" customHeight="1" spans="1:16">
      <c r="A13" s="6"/>
      <c r="B13" s="6" t="s">
        <v>40</v>
      </c>
      <c r="C13" s="7" t="s">
        <v>18</v>
      </c>
      <c r="D13" s="10" t="s">
        <v>33</v>
      </c>
      <c r="E13" s="11"/>
      <c r="F13" s="6">
        <v>57</v>
      </c>
      <c r="G13" s="6">
        <v>51</v>
      </c>
      <c r="H13" s="6"/>
      <c r="I13" s="6" t="s">
        <v>20</v>
      </c>
      <c r="J13" s="6">
        <v>81600</v>
      </c>
      <c r="K13" s="6"/>
      <c r="L13" s="6">
        <v>10</v>
      </c>
      <c r="M13" s="30"/>
      <c r="N13" s="6">
        <v>7500</v>
      </c>
      <c r="O13" s="30"/>
      <c r="P13" s="31"/>
    </row>
    <row r="14" ht="60" customHeight="1" spans="1:16">
      <c r="A14" s="7" t="s">
        <v>43</v>
      </c>
      <c r="B14" s="6" t="s">
        <v>44</v>
      </c>
      <c r="C14" s="7" t="s">
        <v>45</v>
      </c>
      <c r="D14" s="10" t="s">
        <v>46</v>
      </c>
      <c r="E14" s="11"/>
      <c r="F14" s="6">
        <v>33</v>
      </c>
      <c r="G14" s="6">
        <v>26</v>
      </c>
      <c r="H14" s="6">
        <v>59</v>
      </c>
      <c r="I14" s="6" t="s">
        <v>20</v>
      </c>
      <c r="J14" s="6">
        <v>41600</v>
      </c>
      <c r="K14" s="6">
        <v>94400</v>
      </c>
      <c r="L14" s="6">
        <v>8</v>
      </c>
      <c r="M14" s="6">
        <v>750</v>
      </c>
      <c r="N14" s="6">
        <v>6000</v>
      </c>
      <c r="O14" s="6">
        <v>6000</v>
      </c>
      <c r="P14" s="27">
        <v>100400</v>
      </c>
    </row>
    <row r="15" ht="63" customHeight="1" spans="1:16">
      <c r="A15" s="7"/>
      <c r="B15" s="6" t="s">
        <v>34</v>
      </c>
      <c r="C15" s="7" t="s">
        <v>47</v>
      </c>
      <c r="D15" s="10" t="s">
        <v>46</v>
      </c>
      <c r="E15" s="11"/>
      <c r="F15" s="6">
        <v>36</v>
      </c>
      <c r="G15" s="6">
        <v>33</v>
      </c>
      <c r="H15" s="6"/>
      <c r="I15" s="6" t="s">
        <v>20</v>
      </c>
      <c r="J15" s="6">
        <v>52800</v>
      </c>
      <c r="K15" s="6"/>
      <c r="L15" s="6">
        <v>0</v>
      </c>
      <c r="M15" s="6"/>
      <c r="N15" s="6">
        <v>0</v>
      </c>
      <c r="O15" s="6"/>
      <c r="P15" s="31"/>
    </row>
    <row r="16" ht="35" customHeight="1" spans="1:16">
      <c r="A16" s="12" t="s">
        <v>48</v>
      </c>
      <c r="B16" s="6" t="s">
        <v>49</v>
      </c>
      <c r="C16" s="7" t="s">
        <v>50</v>
      </c>
      <c r="D16" s="10" t="s">
        <v>51</v>
      </c>
      <c r="E16" s="11"/>
      <c r="F16" s="6">
        <v>66</v>
      </c>
      <c r="G16" s="6">
        <v>58</v>
      </c>
      <c r="H16" s="13">
        <v>267</v>
      </c>
      <c r="I16" s="6" t="s">
        <v>20</v>
      </c>
      <c r="J16" s="6">
        <v>92800</v>
      </c>
      <c r="K16" s="28">
        <v>427200</v>
      </c>
      <c r="L16" s="6">
        <v>3</v>
      </c>
      <c r="M16" s="26">
        <v>750</v>
      </c>
      <c r="N16" s="6">
        <v>2250</v>
      </c>
      <c r="O16" s="26">
        <v>21000</v>
      </c>
      <c r="P16" s="27">
        <v>448200</v>
      </c>
    </row>
    <row r="17" ht="35" customHeight="1" spans="1:16">
      <c r="A17" s="14"/>
      <c r="B17" s="6" t="s">
        <v>52</v>
      </c>
      <c r="C17" s="7" t="s">
        <v>53</v>
      </c>
      <c r="D17" s="10" t="s">
        <v>54</v>
      </c>
      <c r="E17" s="11"/>
      <c r="F17" s="6">
        <v>10</v>
      </c>
      <c r="G17" s="6">
        <v>5</v>
      </c>
      <c r="H17" s="15"/>
      <c r="I17" s="6" t="s">
        <v>20</v>
      </c>
      <c r="J17" s="6">
        <v>8000</v>
      </c>
      <c r="K17" s="28"/>
      <c r="L17" s="6">
        <v>0</v>
      </c>
      <c r="M17" s="28"/>
      <c r="N17" s="6">
        <v>0</v>
      </c>
      <c r="O17" s="28"/>
      <c r="P17" s="29"/>
    </row>
    <row r="18" ht="28" customHeight="1" spans="1:16">
      <c r="A18" s="14"/>
      <c r="B18" s="6" t="s">
        <v>55</v>
      </c>
      <c r="C18" s="7" t="s">
        <v>47</v>
      </c>
      <c r="D18" s="10" t="s">
        <v>51</v>
      </c>
      <c r="E18" s="11"/>
      <c r="F18" s="6">
        <v>56</v>
      </c>
      <c r="G18" s="6">
        <v>54</v>
      </c>
      <c r="H18" s="15"/>
      <c r="I18" s="6" t="s">
        <v>20</v>
      </c>
      <c r="J18" s="6">
        <v>86400</v>
      </c>
      <c r="K18" s="28"/>
      <c r="L18" s="6">
        <v>13</v>
      </c>
      <c r="M18" s="28"/>
      <c r="N18" s="6">
        <v>9750</v>
      </c>
      <c r="O18" s="28"/>
      <c r="P18" s="29"/>
    </row>
    <row r="19" ht="35" customHeight="1" spans="1:16">
      <c r="A19" s="14"/>
      <c r="B19" s="6" t="s">
        <v>56</v>
      </c>
      <c r="C19" s="7" t="s">
        <v>50</v>
      </c>
      <c r="D19" s="10" t="s">
        <v>54</v>
      </c>
      <c r="E19" s="11"/>
      <c r="F19" s="6">
        <v>60</v>
      </c>
      <c r="G19" s="6">
        <v>54</v>
      </c>
      <c r="H19" s="15"/>
      <c r="I19" s="6" t="s">
        <v>20</v>
      </c>
      <c r="J19" s="6">
        <v>86400</v>
      </c>
      <c r="K19" s="28"/>
      <c r="L19" s="6">
        <v>0</v>
      </c>
      <c r="M19" s="28"/>
      <c r="N19" s="6">
        <v>0</v>
      </c>
      <c r="O19" s="28"/>
      <c r="P19" s="29"/>
    </row>
    <row r="20" ht="35" customHeight="1" spans="1:16">
      <c r="A20" s="14"/>
      <c r="B20" s="6" t="s">
        <v>56</v>
      </c>
      <c r="C20" s="7" t="s">
        <v>57</v>
      </c>
      <c r="D20" s="10" t="s">
        <v>51</v>
      </c>
      <c r="E20" s="11"/>
      <c r="F20" s="6">
        <v>43</v>
      </c>
      <c r="G20" s="6">
        <v>42</v>
      </c>
      <c r="H20" s="15"/>
      <c r="I20" s="6" t="s">
        <v>20</v>
      </c>
      <c r="J20" s="6">
        <v>67200</v>
      </c>
      <c r="K20" s="28"/>
      <c r="L20" s="6">
        <v>4</v>
      </c>
      <c r="M20" s="28"/>
      <c r="N20" s="6">
        <v>3000</v>
      </c>
      <c r="O20" s="28"/>
      <c r="P20" s="29"/>
    </row>
    <row r="21" ht="35" customHeight="1" spans="1:16">
      <c r="A21" s="14"/>
      <c r="B21" s="6" t="s">
        <v>44</v>
      </c>
      <c r="C21" s="7" t="s">
        <v>58</v>
      </c>
      <c r="D21" s="10" t="s">
        <v>54</v>
      </c>
      <c r="E21" s="11"/>
      <c r="F21" s="6">
        <v>40</v>
      </c>
      <c r="G21" s="6">
        <v>37</v>
      </c>
      <c r="H21" s="15"/>
      <c r="I21" s="6" t="s">
        <v>20</v>
      </c>
      <c r="J21" s="6">
        <v>59200</v>
      </c>
      <c r="K21" s="28"/>
      <c r="L21" s="6">
        <v>5</v>
      </c>
      <c r="M21" s="28"/>
      <c r="N21" s="6">
        <v>3750</v>
      </c>
      <c r="O21" s="28"/>
      <c r="P21" s="29"/>
    </row>
    <row r="22" ht="35" customHeight="1" spans="1:16">
      <c r="A22" s="16"/>
      <c r="B22" s="6" t="s">
        <v>59</v>
      </c>
      <c r="C22" s="7" t="s">
        <v>60</v>
      </c>
      <c r="D22" s="10" t="s">
        <v>54</v>
      </c>
      <c r="E22" s="11"/>
      <c r="F22" s="6">
        <v>25</v>
      </c>
      <c r="G22" s="6">
        <v>17</v>
      </c>
      <c r="H22" s="17"/>
      <c r="I22" s="6" t="s">
        <v>20</v>
      </c>
      <c r="J22" s="6">
        <v>27200</v>
      </c>
      <c r="K22" s="30"/>
      <c r="L22" s="6">
        <v>3</v>
      </c>
      <c r="M22" s="30"/>
      <c r="N22" s="6">
        <v>2250</v>
      </c>
      <c r="O22" s="30"/>
      <c r="P22" s="31"/>
    </row>
    <row r="23" ht="35" customHeight="1" spans="1:16">
      <c r="A23" s="12" t="s">
        <v>61</v>
      </c>
      <c r="B23" s="6" t="s">
        <v>62</v>
      </c>
      <c r="C23" s="7" t="s">
        <v>23</v>
      </c>
      <c r="D23" s="6" t="s">
        <v>46</v>
      </c>
      <c r="E23" s="6"/>
      <c r="F23" s="6">
        <v>50</v>
      </c>
      <c r="G23" s="6">
        <v>44</v>
      </c>
      <c r="H23" s="6">
        <v>44</v>
      </c>
      <c r="I23" s="6" t="s">
        <v>20</v>
      </c>
      <c r="J23" s="6">
        <v>70400</v>
      </c>
      <c r="K23" s="6">
        <v>346400</v>
      </c>
      <c r="L23" s="31">
        <v>2</v>
      </c>
      <c r="M23" s="30">
        <v>750</v>
      </c>
      <c r="N23" s="30">
        <v>1500</v>
      </c>
      <c r="O23" s="28">
        <v>20750</v>
      </c>
      <c r="P23" s="27">
        <v>367150</v>
      </c>
    </row>
    <row r="24" ht="35" customHeight="1" spans="1:16">
      <c r="A24" s="14"/>
      <c r="B24" s="18" t="s">
        <v>63</v>
      </c>
      <c r="C24" s="19" t="s">
        <v>64</v>
      </c>
      <c r="D24" s="19" t="s">
        <v>65</v>
      </c>
      <c r="E24" s="19"/>
      <c r="F24" s="18">
        <v>30</v>
      </c>
      <c r="G24" s="18">
        <v>24</v>
      </c>
      <c r="H24" s="6">
        <v>230</v>
      </c>
      <c r="I24" s="18" t="s">
        <v>66</v>
      </c>
      <c r="J24" s="32">
        <v>28800</v>
      </c>
      <c r="K24" s="6"/>
      <c r="L24" s="31">
        <v>5</v>
      </c>
      <c r="M24" s="28">
        <v>350</v>
      </c>
      <c r="N24" s="30">
        <v>1750</v>
      </c>
      <c r="O24" s="28"/>
      <c r="P24" s="29"/>
    </row>
    <row r="25" ht="35" customHeight="1" spans="1:16">
      <c r="A25" s="14"/>
      <c r="B25" s="18" t="s">
        <v>63</v>
      </c>
      <c r="C25" s="18" t="s">
        <v>35</v>
      </c>
      <c r="D25" s="18" t="s">
        <v>67</v>
      </c>
      <c r="E25" s="18"/>
      <c r="F25" s="18">
        <v>30</v>
      </c>
      <c r="G25" s="18">
        <v>25</v>
      </c>
      <c r="H25" s="6"/>
      <c r="I25" s="18" t="s">
        <v>66</v>
      </c>
      <c r="J25" s="32">
        <v>30000</v>
      </c>
      <c r="K25" s="6"/>
      <c r="L25" s="11">
        <v>6</v>
      </c>
      <c r="M25" s="28"/>
      <c r="N25" s="6">
        <v>2100</v>
      </c>
      <c r="O25" s="28"/>
      <c r="P25" s="29"/>
    </row>
    <row r="26" ht="35" customHeight="1" spans="1:16">
      <c r="A26" s="14"/>
      <c r="B26" s="18" t="s">
        <v>68</v>
      </c>
      <c r="C26" s="19" t="s">
        <v>69</v>
      </c>
      <c r="D26" s="20" t="s">
        <v>70</v>
      </c>
      <c r="E26" s="20"/>
      <c r="F26" s="18">
        <v>27</v>
      </c>
      <c r="G26" s="18">
        <v>22</v>
      </c>
      <c r="H26" s="6"/>
      <c r="I26" s="18" t="s">
        <v>66</v>
      </c>
      <c r="J26" s="32">
        <v>26400</v>
      </c>
      <c r="K26" s="6"/>
      <c r="L26" s="11">
        <v>3</v>
      </c>
      <c r="M26" s="28"/>
      <c r="N26" s="6">
        <v>1050</v>
      </c>
      <c r="O26" s="28"/>
      <c r="P26" s="29"/>
    </row>
    <row r="27" ht="35" customHeight="1" spans="1:16">
      <c r="A27" s="14"/>
      <c r="B27" s="18" t="s">
        <v>71</v>
      </c>
      <c r="C27" s="19" t="s">
        <v>72</v>
      </c>
      <c r="D27" s="20" t="s">
        <v>73</v>
      </c>
      <c r="E27" s="20"/>
      <c r="F27" s="18">
        <v>30</v>
      </c>
      <c r="G27" s="18">
        <v>30</v>
      </c>
      <c r="H27" s="6"/>
      <c r="I27" s="18" t="s">
        <v>66</v>
      </c>
      <c r="J27" s="32">
        <v>36000</v>
      </c>
      <c r="K27" s="6"/>
      <c r="L27" s="11">
        <v>9</v>
      </c>
      <c r="M27" s="28"/>
      <c r="N27" s="6">
        <v>3150</v>
      </c>
      <c r="O27" s="28"/>
      <c r="P27" s="29"/>
    </row>
    <row r="28" ht="35" customHeight="1" spans="1:16">
      <c r="A28" s="14"/>
      <c r="B28" s="18" t="s">
        <v>74</v>
      </c>
      <c r="C28" s="18" t="s">
        <v>75</v>
      </c>
      <c r="D28" s="20" t="s">
        <v>76</v>
      </c>
      <c r="E28" s="20"/>
      <c r="F28" s="18">
        <v>32</v>
      </c>
      <c r="G28" s="18">
        <v>30</v>
      </c>
      <c r="H28" s="6"/>
      <c r="I28" s="18" t="s">
        <v>66</v>
      </c>
      <c r="J28" s="32">
        <v>36000</v>
      </c>
      <c r="K28" s="6"/>
      <c r="L28" s="11">
        <v>3</v>
      </c>
      <c r="M28" s="28"/>
      <c r="N28" s="6">
        <v>1050</v>
      </c>
      <c r="O28" s="28"/>
      <c r="P28" s="29"/>
    </row>
    <row r="29" ht="35" customHeight="1" spans="1:16">
      <c r="A29" s="14"/>
      <c r="B29" s="18" t="s">
        <v>77</v>
      </c>
      <c r="C29" s="18" t="s">
        <v>78</v>
      </c>
      <c r="D29" s="20" t="s">
        <v>79</v>
      </c>
      <c r="E29" s="20"/>
      <c r="F29" s="18">
        <v>31</v>
      </c>
      <c r="G29" s="18">
        <v>30</v>
      </c>
      <c r="H29" s="6"/>
      <c r="I29" s="18" t="s">
        <v>66</v>
      </c>
      <c r="J29" s="32">
        <v>36000</v>
      </c>
      <c r="K29" s="6"/>
      <c r="L29" s="11">
        <v>4</v>
      </c>
      <c r="M29" s="28"/>
      <c r="N29" s="6">
        <v>1400</v>
      </c>
      <c r="O29" s="28"/>
      <c r="P29" s="29"/>
    </row>
    <row r="30" ht="35" customHeight="1" spans="1:16">
      <c r="A30" s="14"/>
      <c r="B30" s="18" t="s">
        <v>80</v>
      </c>
      <c r="C30" s="18" t="s">
        <v>81</v>
      </c>
      <c r="D30" s="20" t="s">
        <v>82</v>
      </c>
      <c r="E30" s="20"/>
      <c r="F30" s="18">
        <v>22</v>
      </c>
      <c r="G30" s="18">
        <v>22</v>
      </c>
      <c r="H30" s="6"/>
      <c r="I30" s="18" t="s">
        <v>66</v>
      </c>
      <c r="J30" s="32">
        <v>26400</v>
      </c>
      <c r="K30" s="6"/>
      <c r="L30" s="11">
        <v>12</v>
      </c>
      <c r="M30" s="28"/>
      <c r="N30" s="6">
        <v>4200</v>
      </c>
      <c r="O30" s="28"/>
      <c r="P30" s="29"/>
    </row>
    <row r="31" ht="35" customHeight="1" spans="1:16">
      <c r="A31" s="14"/>
      <c r="B31" s="21" t="s">
        <v>83</v>
      </c>
      <c r="C31" s="21" t="s">
        <v>84</v>
      </c>
      <c r="D31" s="20" t="s">
        <v>85</v>
      </c>
      <c r="E31" s="20"/>
      <c r="F31" s="21">
        <v>22</v>
      </c>
      <c r="G31" s="21">
        <v>21</v>
      </c>
      <c r="H31" s="6"/>
      <c r="I31" s="18" t="s">
        <v>66</v>
      </c>
      <c r="J31" s="21">
        <v>25200</v>
      </c>
      <c r="K31" s="6"/>
      <c r="L31" s="11">
        <v>8</v>
      </c>
      <c r="M31" s="28"/>
      <c r="N31" s="6">
        <v>2800</v>
      </c>
      <c r="O31" s="28"/>
      <c r="P31" s="29"/>
    </row>
    <row r="32" ht="35" customHeight="1" spans="1:16">
      <c r="A32" s="16"/>
      <c r="B32" s="21" t="s">
        <v>86</v>
      </c>
      <c r="C32" s="21" t="s">
        <v>22</v>
      </c>
      <c r="D32" s="20" t="s">
        <v>87</v>
      </c>
      <c r="E32" s="20"/>
      <c r="F32" s="21">
        <v>27</v>
      </c>
      <c r="G32" s="21">
        <v>26</v>
      </c>
      <c r="H32" s="6"/>
      <c r="I32" s="18" t="s">
        <v>66</v>
      </c>
      <c r="J32" s="21">
        <v>31200</v>
      </c>
      <c r="K32" s="6"/>
      <c r="L32" s="11">
        <v>5</v>
      </c>
      <c r="M32" s="30"/>
      <c r="N32" s="6">
        <v>1750</v>
      </c>
      <c r="O32" s="30"/>
      <c r="P32" s="31"/>
    </row>
    <row r="33" ht="35" customHeight="1" spans="1:16">
      <c r="A33" s="7" t="s">
        <v>88</v>
      </c>
      <c r="B33" s="6"/>
      <c r="C33" s="7"/>
      <c r="D33" s="22"/>
      <c r="E33" s="23"/>
      <c r="F33" s="6">
        <f>SUM(F4:F32)</f>
        <v>1250</v>
      </c>
      <c r="G33" s="6">
        <f>SUM(G4:G32)</f>
        <v>1094</v>
      </c>
      <c r="H33" s="6">
        <f>SUM(H4:H32)</f>
        <v>1094</v>
      </c>
      <c r="I33" s="6"/>
      <c r="J33" s="6">
        <f>SUM(J4:J32)</f>
        <v>1658400</v>
      </c>
      <c r="K33" s="6">
        <f>SUM(K4:K32)</f>
        <v>1658400</v>
      </c>
      <c r="L33" s="6">
        <f>SUM(L4:L32)</f>
        <v>187</v>
      </c>
      <c r="M33" s="8"/>
      <c r="N33" s="6">
        <f>SUM(N4:N32)</f>
        <v>118250</v>
      </c>
      <c r="O33" s="6">
        <f>SUM(O4:O32)</f>
        <v>118250</v>
      </c>
      <c r="P33" s="11">
        <f>SUM(P4:P32)</f>
        <v>1776650</v>
      </c>
    </row>
    <row r="34" s="1" customFormat="1" ht="48" customHeight="1" spans="2:11">
      <c r="B34"/>
      <c r="C34" s="2"/>
      <c r="D34" s="2"/>
      <c r="E34"/>
      <c r="F34"/>
      <c r="G34"/>
      <c r="H34"/>
      <c r="I34"/>
      <c r="J34"/>
      <c r="K34"/>
    </row>
  </sheetData>
  <mergeCells count="68"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4:A8"/>
    <mergeCell ref="A9:A10"/>
    <mergeCell ref="A11:A13"/>
    <mergeCell ref="A14:A15"/>
    <mergeCell ref="A16:A22"/>
    <mergeCell ref="A23:A32"/>
    <mergeCell ref="H4:H8"/>
    <mergeCell ref="H9:H10"/>
    <mergeCell ref="H11:H13"/>
    <mergeCell ref="H14:H15"/>
    <mergeCell ref="H16:H22"/>
    <mergeCell ref="H24:H32"/>
    <mergeCell ref="K4:K8"/>
    <mergeCell ref="K9:K10"/>
    <mergeCell ref="K11:K13"/>
    <mergeCell ref="K14:K15"/>
    <mergeCell ref="K16:K22"/>
    <mergeCell ref="K23:K32"/>
    <mergeCell ref="M4:M8"/>
    <mergeCell ref="M9:M10"/>
    <mergeCell ref="M11:M13"/>
    <mergeCell ref="M14:M15"/>
    <mergeCell ref="M16:M22"/>
    <mergeCell ref="M24:M32"/>
    <mergeCell ref="O4:O8"/>
    <mergeCell ref="O9:O10"/>
    <mergeCell ref="O11:O13"/>
    <mergeCell ref="O14:O15"/>
    <mergeCell ref="O16:O22"/>
    <mergeCell ref="O23:O32"/>
    <mergeCell ref="P4:P8"/>
    <mergeCell ref="P9:P10"/>
    <mergeCell ref="P11:P13"/>
    <mergeCell ref="P14:P15"/>
    <mergeCell ref="P16:P22"/>
    <mergeCell ref="P23:P32"/>
    <mergeCell ref="B1:K2"/>
  </mergeCells>
  <pageMargins left="0.7" right="0.7" top="0.75" bottom="0.629861111111111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雪馨飞飞</cp:lastModifiedBy>
  <dcterms:created xsi:type="dcterms:W3CDTF">2020-12-05T08:20:00Z</dcterms:created>
  <dcterms:modified xsi:type="dcterms:W3CDTF">2023-07-31T02:06:30Z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924A01594F5D42FE94D3969E7315F047</vt:lpwstr>
  </property>
</Properties>
</file>