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'1'!$A$1:$B$32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<sst xmlns="http://schemas.openxmlformats.org/spreadsheetml/2006/main" count="31" uniqueCount="31">
  <si>
    <t>2025年达州市通川区一般公共预算收入预算表</t>
  </si>
  <si>
    <t>单位：万元</t>
  </si>
  <si>
    <t>预算科目</t>
  </si>
  <si>
    <t>预算数</t>
  </si>
  <si>
    <t>税收收入小计</t>
  </si>
  <si>
    <t>一、增值税</t>
  </si>
  <si>
    <t>二、企业所得税</t>
  </si>
  <si>
    <t>三、企业所得税退税</t>
  </si>
  <si>
    <t>四、个人所得税</t>
  </si>
  <si>
    <t>五、资源税</t>
  </si>
  <si>
    <t>六、城市维护建设税</t>
  </si>
  <si>
    <t>七、房产税</t>
  </si>
  <si>
    <t>八、印花税</t>
  </si>
  <si>
    <t>九、城镇土地使用税</t>
  </si>
  <si>
    <t>十、土地增值税</t>
  </si>
  <si>
    <t>十一、车船税</t>
  </si>
  <si>
    <t>十二、耕地占用税</t>
  </si>
  <si>
    <t>十三、契税</t>
  </si>
  <si>
    <t>十四、烟叶税</t>
  </si>
  <si>
    <t>十五、环境保护税</t>
  </si>
  <si>
    <t>十六、其他税收收入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</si>
  <si>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</si>
  <si>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</si>
  <si>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</si>
  <si>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</si>
  <si>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</si>
  <si>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二十一、国有资源（资产）有偿使用收入</t>
  </si>
  <si>
    <t>二十二、捐赠收入</t>
  </si>
  <si>
    <t>二十三、政府住房基金收入</t>
  </si>
  <si>
    <t>二十四、其他收入</t>
  </si>
  <si>
    <t>一般公共预算收入合计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</si>
</sst>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0_ "/>
  </numFmts>
  <fonts count="28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方正黑体简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6">
    <xf numFmtId="0" fontId="0" fillId="0" borderId="0" xfId="0">
      <alignment vertical="center"/>
    </xf>
    <xf numFmtId="0" fontId="1" fillId="0" borderId="0" xfId="23" applyFont="1" applyFill="1" applyAlignment="1">
      <alignment horizontal="left" vertical="center"/>
    </xf>
    <xf numFmtId="0" fontId="2" fillId="0" borderId="0" xfId="53" applyFont="1" applyFill="1" applyAlignment="1">
      <alignment horizontal="center" vertical="center"/>
    </xf>
    <xf numFmtId="0" fontId="0" fillId="0" borderId="0" xfId="53" applyFont="1" applyFill="1" applyAlignment="1">
      <alignment horizontal="right" vertical="center"/>
    </xf>
    <xf numFmtId="0" fontId="3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0" xfId="37" applyFont="1" applyFill="1" applyAlignment="1"/>
    <xf numFmtId="0" fontId="0" fillId="0" borderId="0" xfId="53" applyFont="1" applyFill="1"/>
    <xf numFmtId="0" fontId="0" fillId="0" borderId="0" xfId="53" applyFont="1" applyFill="1" applyAlignment="1">
      <alignment horizontal="center"/>
    </xf>
    <xf numFmtId="0" fontId="5" fillId="0" borderId="0" xfId="23" applyFont="1" applyFill="1" applyAlignment="1">
      <alignment horizontal="left" vertical="center"/>
    </xf>
    <xf numFmtId="177" fontId="1" fillId="0" borderId="0" xfId="23" applyNumberFormat="1" applyFont="1" applyFill="1" applyAlignment="1">
      <alignment horizontal="center" vertical="center"/>
    </xf>
    <xf numFmtId="0" fontId="2" fillId="0" borderId="0" xfId="53" applyFont="1" applyFill="1" applyAlignment="1">
      <alignment horizontal="center" vertical="center" wrapText="1"/>
    </xf>
    <xf numFmtId="0" fontId="0" fillId="0" borderId="0" xfId="54" applyNumberFormat="1" applyFont="1" applyFill="1" applyAlignment="1" applyProtection="1">
      <alignment horizontal="righ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vertical="center"/>
    </xf>
    <xf numFmtId="176" fontId="3" fillId="0" borderId="1" xfId="53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indent="1"/>
    </xf>
    <xf numFmtId="176" fontId="6" fillId="0" borderId="1" xfId="42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0" xfId="53" applyFont="1" applyFill="1" applyAlignment="1" applyProtection="1">
      <alignment vertical="center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vertical="center"/>
    </xf>
    <xf numFmtId="178" fontId="4" fillId="0" borderId="1" xfId="53" applyNumberFormat="1" applyFont="1" applyFill="1" applyBorder="1" applyAlignment="1">
      <alignment horizontal="center" vertical="center" wrapText="1"/>
    </xf>
    <xf numFmtId="0" fontId="4" fillId="0" borderId="0" xfId="53" applyFont="1" applyFill="1" applyAlignment="1">
      <alignment horizontal="left" vertical="top" wrapText="1"/>
    </xf>
    <xf numFmtId="0" fontId="4" fillId="0" borderId="0" xfId="53" applyFont="1" applyFill="1" applyAlignment="1">
      <alignment horizontal="center" vertical="top" wrapText="1"/>
    </xf>
    <xf numFmtId="178" fontId="0" fillId="0" borderId="0" xfId="53" applyNumberFormat="1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2001年预算：预算收入及财力（12月21日上午定案表）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200704(第一稿）" xfId="52"/>
    <cellStyle name="常规 10 4 3" xfId="53"/>
    <cellStyle name="常规 26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GridLines="0" showZeros="0" tabSelected="1" view="pageBreakPreview" zoomScale="85" zoomScaleNormal="100" workbookViewId="0">
      <selection activeCell="F27" sqref="F27"/>
    </sheetView>
  </sheetViews>
  <sheetFormatPr defaultColWidth="9" defaultRowHeight="15" customHeight="1" outlineLevelCol="7"/>
  <cols>
    <col min="1" max="1" width="47.25" style="7" customWidth="1"/>
    <col min="2" max="2" width="39.5" style="8" customWidth="1"/>
    <col min="3" max="3" width="9" style="7"/>
    <col min="4" max="4" width="3.625" style="7" customWidth="1"/>
    <col min="5" max="16384" width="9" style="7"/>
  </cols>
  <sheetData>
    <row r="1" s="1" customFormat="1" ht="24" customHeight="1" spans="1:2">
      <c r="A1" s="9"/>
      <c r="B1" s="10"/>
    </row>
    <row r="2" s="2" customFormat="1" ht="42" customHeight="1" spans="1:2">
      <c r="A2" s="11" t="s">
        <v>0</v>
      </c>
      <c r="B2" s="11"/>
    </row>
    <row r="3" s="3" customFormat="1" ht="27" customHeight="1" spans="2:2">
      <c r="B3" s="12" t="s">
        <v>1</v>
      </c>
    </row>
    <row r="4" s="4" customFormat="1" ht="30" customHeight="1" spans="1:2">
      <c r="A4" s="13" t="s">
        <v>2</v>
      </c>
      <c r="B4" s="13" t="s">
        <v>3</v>
      </c>
    </row>
    <row r="5" s="5" customFormat="1" ht="24" customHeight="1" spans="1:2">
      <c r="A5" s="14" t="s">
        <v>4</v>
      </c>
      <c r="B5" s="15">
        <f>SUM(B6:B21)</f>
        <v>83299</v>
      </c>
    </row>
    <row r="6" s="5" customFormat="1" ht="24" customHeight="1" spans="1:2">
      <c r="A6" s="16" t="s">
        <v>5</v>
      </c>
      <c r="B6" s="17">
        <v>26711</v>
      </c>
    </row>
    <row r="7" s="5" customFormat="1" ht="24" customHeight="1" spans="1:2">
      <c r="A7" s="16" t="s">
        <v>6</v>
      </c>
      <c r="B7" s="17">
        <v>6900</v>
      </c>
    </row>
    <row r="8" s="5" customFormat="1" ht="24" customHeight="1" spans="1:2">
      <c r="A8" s="16" t="s">
        <v>7</v>
      </c>
      <c r="B8" s="18"/>
    </row>
    <row r="9" s="5" customFormat="1" ht="24" customHeight="1" spans="1:8">
      <c r="A9" s="16" t="s">
        <v>8</v>
      </c>
      <c r="B9" s="17">
        <v>3000</v>
      </c>
      <c r="H9" s="19"/>
    </row>
    <row r="10" s="5" customFormat="1" ht="24" customHeight="1" spans="1:2">
      <c r="A10" s="16" t="s">
        <v>9</v>
      </c>
      <c r="B10" s="17">
        <v>190</v>
      </c>
    </row>
    <row r="11" s="5" customFormat="1" ht="24" customHeight="1" spans="1:2">
      <c r="A11" s="16" t="s">
        <v>10</v>
      </c>
      <c r="B11" s="18"/>
    </row>
    <row r="12" s="5" customFormat="1" ht="24" customHeight="1" spans="1:2">
      <c r="A12" s="16" t="s">
        <v>11</v>
      </c>
      <c r="B12" s="17">
        <v>3000</v>
      </c>
    </row>
    <row r="13" s="5" customFormat="1" ht="24" customHeight="1" spans="1:2">
      <c r="A13" s="16" t="s">
        <v>12</v>
      </c>
      <c r="B13" s="17">
        <v>2400</v>
      </c>
    </row>
    <row r="14" s="5" customFormat="1" ht="24" customHeight="1" spans="1:2">
      <c r="A14" s="16" t="s">
        <v>13</v>
      </c>
      <c r="B14" s="17">
        <v>3000</v>
      </c>
    </row>
    <row r="15" s="5" customFormat="1" ht="24" customHeight="1" spans="1:2">
      <c r="A15" s="16" t="s">
        <v>14</v>
      </c>
      <c r="B15" s="17">
        <v>8800</v>
      </c>
    </row>
    <row r="16" s="5" customFormat="1" ht="24" customHeight="1" spans="1:2">
      <c r="A16" s="16" t="s">
        <v>15</v>
      </c>
      <c r="B16" s="17">
        <v>3200</v>
      </c>
    </row>
    <row r="17" s="5" customFormat="1" ht="24" customHeight="1" spans="1:2">
      <c r="A17" s="16" t="s">
        <v>16</v>
      </c>
      <c r="B17" s="17">
        <v>1500</v>
      </c>
    </row>
    <row r="18" s="5" customFormat="1" ht="24" customHeight="1" spans="1:2">
      <c r="A18" s="16" t="s">
        <v>17</v>
      </c>
      <c r="B18" s="17">
        <v>24198</v>
      </c>
    </row>
    <row r="19" s="5" customFormat="1" ht="24" customHeight="1" spans="1:2">
      <c r="A19" s="16" t="s">
        <v>18</v>
      </c>
      <c r="B19" s="17"/>
    </row>
    <row r="20" s="5" customFormat="1" ht="24" customHeight="1" spans="1:2">
      <c r="A20" s="16" t="s">
        <v>19</v>
      </c>
      <c r="B20" s="17">
        <v>400</v>
      </c>
    </row>
    <row r="21" s="5" customFormat="1" ht="24" customHeight="1" spans="1:2">
      <c r="A21" s="16" t="s">
        <v>20</v>
      </c>
      <c r="B21" s="18"/>
    </row>
    <row r="22" s="5" customFormat="1" ht="24" customHeight="1" spans="1:2">
      <c r="A22" s="14" t="s">
        <v>21</v>
      </c>
      <c r="B22" s="15">
        <f>SUM(B23:B30)</f>
        <v>122082</v>
      </c>
    </row>
    <row r="23" s="5" customFormat="1" ht="24" customHeight="1" spans="1:2">
      <c r="A23" s="16" t="s">
        <v>22</v>
      </c>
      <c r="B23" s="20">
        <v>5000</v>
      </c>
    </row>
    <row r="24" s="5" customFormat="1" ht="24" customHeight="1" spans="1:2">
      <c r="A24" s="16" t="s">
        <v>23</v>
      </c>
      <c r="B24" s="20">
        <v>2152</v>
      </c>
    </row>
    <row r="25" s="5" customFormat="1" ht="24" customHeight="1" spans="1:2">
      <c r="A25" s="16" t="s">
        <v>24</v>
      </c>
      <c r="B25" s="20">
        <v>3323</v>
      </c>
    </row>
    <row r="26" s="5" customFormat="1" ht="24" customHeight="1" spans="1:2">
      <c r="A26" s="16" t="s">
        <v>25</v>
      </c>
      <c r="B26" s="20"/>
    </row>
    <row r="27" s="5" customFormat="1" ht="24" customHeight="1" spans="1:2">
      <c r="A27" s="16" t="s">
        <v>26</v>
      </c>
      <c r="B27" s="20">
        <v>110862</v>
      </c>
    </row>
    <row r="28" s="5" customFormat="1" ht="24" customHeight="1" spans="1:2">
      <c r="A28" s="16" t="s">
        <v>27</v>
      </c>
      <c r="B28" s="18"/>
    </row>
    <row r="29" s="5" customFormat="1" ht="24" customHeight="1" spans="1:2">
      <c r="A29" s="16" t="s">
        <v>28</v>
      </c>
      <c r="B29" s="20">
        <v>700</v>
      </c>
    </row>
    <row r="30" s="5" customFormat="1" ht="24" customHeight="1" spans="1:2">
      <c r="A30" s="16" t="s">
        <v>29</v>
      </c>
      <c r="B30" s="20">
        <v>45</v>
      </c>
    </row>
    <row r="31" s="5" customFormat="1" ht="24" customHeight="1" spans="1:2">
      <c r="A31" s="21"/>
      <c r="B31" s="22"/>
    </row>
    <row r="32" s="4" customFormat="1" ht="24" customHeight="1" spans="1:2">
      <c r="A32" s="13" t="s">
        <v>30</v>
      </c>
      <c r="B32" s="15">
        <f>B22+B5</f>
        <v>205381</v>
      </c>
    </row>
    <row r="33" s="6" customFormat="1" ht="24" customHeight="1" spans="1:2">
      <c r="A33" s="23"/>
      <c r="B33" s="24"/>
    </row>
    <row r="34" ht="24" customHeight="1" spans="2:2">
      <c r="B34" s="8">
        <f>B22-SUM(B23:B30)</f>
        <v>0</v>
      </c>
    </row>
    <row r="35" ht="24" customHeight="1" spans="2:2">
      <c r="B35" s="25"/>
    </row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sheetProtection formatCells="0" formatColumns="0" formatRows="0" insertRows="0" insertColumns="0" insertHyperlinks="0" deleteColumns="0" deleteRows="0" sort="0" autoFilter="0" pivotTables="0"/>
  <mergeCells count="2">
    <mergeCell ref="A2:B2"/>
    <mergeCell ref="A33:B33"/>
  </mergeCells>
  <printOptions horizontalCentered="1"/>
  <pageMargins left="0.590277777777778" right="0.590277777777778" top="0.786805555555556" bottom="0.786805555555556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6F43FB27D5E44C81884580ED5AB8F1A5</vt:lpwstr>
  </property>
  <property fmtid="{D5CDD505-2E9C-101B-9397-08002B2CF9AE}" pid="3" name="KSOProductBuildVer">
    <vt:lpwstr>2052-11.8.2.12055</vt:lpwstr>
  </property>
  <property fmtid="{D5CDD505-2E9C-101B-9397-08002B2CF9AE}" pid="4" name="KSOReadingLayout">
    <vt:bool>true</vt:bool>
  </property>
</Properties>
</file>