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  <definedName name="_xlnm.Print_Titles" localSheetId="0">'1'!$4:$5</definedName>
  </definedNames>
  <calcPr calcId="144525"/>
</workbook>
</file>

<file path=xl/sharedStrings.xml><?xml version="1.0" encoding="utf-8"?>
<sst xmlns="http://schemas.openxmlformats.org/spreadsheetml/2006/main" count="62" uniqueCount="62">
  <si>
    <t>2024年上级对通川区税收返还和转移支付补助执行情况表</t>
  </si>
  <si>
    <t>单位：万元</t>
  </si>
  <si>
    <t>收入</t>
  </si>
  <si>
    <t xml:space="preserve">项目 </t>
  </si>
  <si>
    <t>执行数</t>
  </si>
  <si>
    <t>上级补助收入</t>
  </si>
  <si>
    <t xml:space="preserve">  返还性收入</t>
  </si>
  <si>
    <t xml:space="preserve">      增值税税收返还收入 </t>
  </si>
  <si>
    <t xml:space="preserve">      消费税税收返还收入 </t>
  </si>
  <si>
    <t xml:space="preserve">      所得税基数返还收入</t>
  </si>
  <si>
    <t xml:space="preserve">      成品油价格和税费改革税收返还收入</t>
  </si>
  <si>
    <t xml:space="preserve">      其他返还性收入</t>
  </si>
  <si>
    <t xml:space="preserve">      增值税“五五分享”税收返还收入</t>
  </si>
  <si>
    <t xml:space="preserve">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</si>
  <si>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</si>
  <si>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</si>
  <si>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</si>
  <si>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增值税留抵退税、其他减税降费收入</t>
  </si>
  <si>
    <t xml:space="preserve">      补充县区财力转移支付收入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</si>
  <si>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</si>
  <si>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</si>
  <si>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</si>
  <si>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</si>
  <si>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固定数额补助收入</t>
  </si>
  <si>
    <t xml:space="preserve">      革命老区转移支付收入</t>
  </si>
  <si>
    <t xml:space="preserve">      衔接乡村振兴转移支付收入</t>
  </si>
  <si>
    <t xml:space="preserve">      其他一般性转移支付收入</t>
  </si>
  <si>
    <t xml:space="preserve">      一般公共服务共同财政事权转移支付收入</t>
  </si>
  <si>
    <t xml:space="preserve">      公共安全共同财政事权转移支付收入</t>
  </si>
  <si>
    <t xml:space="preserve">      交通运输共同财政事权转移支付收入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</si>
  <si>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</si>
  <si>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</si>
  <si>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</si>
  <si>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</si>
  <si>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  </t>
  </si>
  <si>
    <t xml:space="preserve">      节能环保共同财政事权转移支付收入</t>
  </si>
  <si>
    <t xml:space="preserve">      农林水共同财政事权转移支付收入</t>
  </si>
  <si>
    <t xml:space="preserve">      交通共同财政事权转移支付收入</t>
  </si>
  <si>
    <t xml:space="preserve">      自然资源海洋气象共同财政事权转移支付收入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</si>
  <si>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</si>
  <si>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</si>
  <si>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 xml:space="preserve">  专项转移支付收入</t>
  </si>
  <si>
    <t xml:space="preserve">      一般公共服务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</si>
  <si>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</si>
  <si>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</si>
  <si>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</si>
  <si>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</si>
  <si>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</si>
  <si>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</si>
  <si>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  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</si>
  <si>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</si>
  <si>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</si>
  <si>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</si>
  <si>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</si>
  <si>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</t>
  </si>
  <si>
    <t xml:space="preserve">      商业服务业</t>
  </si>
  <si>
    <t xml:space="preserve">      金融</t>
  </si>
  <si>
    <t xml:space="preserve">      自然资源海洋气象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</si>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</sst>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  <scheme val="major"/>
    </font>
    <font>
      <sz val="10"/>
      <color rgb="FF000000"/>
      <name val="SimSun"/>
      <charset val="134"/>
    </font>
    <font>
      <b/>
      <sz val="13"/>
      <color rgb="FF000000"/>
      <name val="SimSun"/>
      <charset val="134"/>
    </font>
    <font>
      <b/>
      <sz val="11"/>
      <color rgb="FF000000"/>
      <name val="SimSu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177" fontId="1" fillId="2" borderId="1" xfId="0" applyNumberFormat="1" applyFont="1" applyFill="1" applyBorder="1" applyAlignment="1" applyProtection="1">
      <alignment vertical="center" shrinkToFit="1"/>
      <protection locked="0"/>
    </xf>
    <xf numFmtId="176" fontId="1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 applyProtection="1">
      <alignment vertical="center" shrinkToFi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vertical="center" shrinkToFit="1"/>
    </xf>
    <xf numFmtId="177" fontId="1" fillId="0" borderId="1" xfId="0" applyNumberFormat="1" applyFont="1" applyFill="1" applyBorder="1" applyAlignment="1" applyProtection="1">
      <alignment vertical="center" shrinkToFit="1"/>
    </xf>
    <xf numFmtId="0" fontId="1" fillId="0" borderId="1" xfId="0" applyNumberFormat="1" applyFont="1" applyFill="1" applyBorder="1" applyAlignment="1" applyProtection="1">
      <alignment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 applyProtection="1">
      <alignment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2"/>
  <sheetViews>
    <sheetView tabSelected="1" workbookViewId="0">
      <selection activeCell="J18" sqref="J18"/>
    </sheetView>
  </sheetViews>
  <sheetFormatPr defaultColWidth="9" defaultRowHeight="14.25" outlineLevelCol="1"/>
  <cols>
    <col min="1" max="1" width="53" style="1" customWidth="1"/>
    <col min="2" max="2" width="36.5" style="1" customWidth="1"/>
    <col min="3" max="16384" width="9" style="1"/>
  </cols>
  <sheetData>
    <row r="1" ht="24" customHeight="1" spans="1:1">
      <c r="A1" s="2"/>
    </row>
    <row r="2" s="1" customFormat="1" ht="31" customHeight="1" spans="1:2">
      <c r="A2" s="3" t="s">
        <v>0</v>
      </c>
      <c r="B2" s="3"/>
    </row>
    <row r="3" s="1" customFormat="1" ht="21" customHeight="1" spans="2:2">
      <c r="B3" s="4" t="s">
        <v>1</v>
      </c>
    </row>
    <row r="4" s="1" customFormat="1" ht="27" customHeight="1" spans="1:2">
      <c r="A4" s="5" t="s">
        <v>2</v>
      </c>
      <c r="B4" s="5"/>
    </row>
    <row r="5" s="1" customFormat="1" ht="24.95" customHeight="1" spans="1:2">
      <c r="A5" s="6" t="s">
        <v>3</v>
      </c>
      <c r="B5" s="7" t="s">
        <v>4</v>
      </c>
    </row>
    <row r="6" s="1" customFormat="1" ht="24.95" customHeight="1" spans="1:2">
      <c r="A6" s="8" t="s">
        <v>5</v>
      </c>
      <c r="B6" s="9">
        <f>B7+B14+B42</f>
        <v>330609</v>
      </c>
    </row>
    <row r="7" s="1" customFormat="1" ht="24.95" customHeight="1" spans="1:2">
      <c r="A7" s="10" t="s">
        <v>6</v>
      </c>
      <c r="B7" s="9">
        <f>SUM(B8:B13)</f>
        <v>9155</v>
      </c>
    </row>
    <row r="8" s="1" customFormat="1" ht="24.95" customHeight="1" spans="1:2">
      <c r="A8" s="11" t="s">
        <v>7</v>
      </c>
      <c r="B8" s="12">
        <v>4422</v>
      </c>
    </row>
    <row r="9" s="1" customFormat="1" ht="24.95" customHeight="1" spans="1:2">
      <c r="A9" s="11" t="s">
        <v>8</v>
      </c>
      <c r="B9" s="12">
        <v>545</v>
      </c>
    </row>
    <row r="10" s="1" customFormat="1" ht="24.95" customHeight="1" spans="1:2">
      <c r="A10" s="11" t="s">
        <v>9</v>
      </c>
      <c r="B10" s="12">
        <v>1742</v>
      </c>
    </row>
    <row r="11" s="1" customFormat="1" ht="24.95" customHeight="1" spans="1:2">
      <c r="A11" s="11" t="s">
        <v>10</v>
      </c>
      <c r="B11" s="12">
        <v>708</v>
      </c>
    </row>
    <row r="12" s="1" customFormat="1" ht="24.95" customHeight="1" spans="1:2">
      <c r="A12" s="11" t="s">
        <v>11</v>
      </c>
      <c r="B12" s="12">
        <v>-2763</v>
      </c>
    </row>
    <row r="13" s="1" customFormat="1" ht="24.95" customHeight="1" spans="1:2">
      <c r="A13" s="11" t="s">
        <v>12</v>
      </c>
      <c r="B13" s="12">
        <v>4501</v>
      </c>
    </row>
    <row r="14" s="1" customFormat="1" ht="24.95" customHeight="1" spans="1:2">
      <c r="A14" s="13" t="s">
        <v>13</v>
      </c>
      <c r="B14" s="9">
        <f>SUM(B15:B41)</f>
        <v>227832</v>
      </c>
    </row>
    <row r="15" s="1" customFormat="1" ht="24.95" customHeight="1" spans="1:2">
      <c r="A15" s="11" t="s">
        <v>14</v>
      </c>
      <c r="B15" s="12"/>
    </row>
    <row r="16" s="1" customFormat="1" ht="24.95" customHeight="1" spans="1:2">
      <c r="A16" s="11" t="s">
        <v>15</v>
      </c>
      <c r="B16" s="14">
        <v>86323</v>
      </c>
    </row>
    <row r="17" s="1" customFormat="1" ht="24.95" customHeight="1" spans="1:2">
      <c r="A17" s="15" t="s">
        <v>16</v>
      </c>
      <c r="B17" s="14">
        <v>13142</v>
      </c>
    </row>
    <row r="18" s="1" customFormat="1" ht="24.95" customHeight="1" spans="1:2">
      <c r="A18" s="15" t="s">
        <v>17</v>
      </c>
      <c r="B18" s="12"/>
    </row>
    <row r="19" s="1" customFormat="1" ht="24.95" customHeight="1" spans="1:2">
      <c r="A19" s="15" t="s">
        <v>18</v>
      </c>
      <c r="B19" s="12"/>
    </row>
    <row r="20" s="1" customFormat="1" ht="24.95" customHeight="1" spans="1:2">
      <c r="A20" s="15" t="s">
        <v>19</v>
      </c>
      <c r="B20" s="14">
        <v>13539</v>
      </c>
    </row>
    <row r="21" s="1" customFormat="1" ht="24.95" customHeight="1" spans="1:2">
      <c r="A21" s="15" t="s">
        <v>20</v>
      </c>
      <c r="B21" s="12"/>
    </row>
    <row r="22" s="1" customFormat="1" ht="24.95" customHeight="1" spans="1:2">
      <c r="A22" s="15" t="s">
        <v>21</v>
      </c>
      <c r="B22" s="14">
        <v>317</v>
      </c>
    </row>
    <row r="23" s="1" customFormat="1" ht="24.95" customHeight="1" spans="1:2">
      <c r="A23" s="15" t="s">
        <v>22</v>
      </c>
      <c r="B23" s="14">
        <v>872</v>
      </c>
    </row>
    <row r="24" s="1" customFormat="1" ht="24.95" customHeight="1" spans="1:2">
      <c r="A24" s="15" t="s">
        <v>23</v>
      </c>
      <c r="B24" s="14">
        <v>8316</v>
      </c>
    </row>
    <row r="25" s="1" customFormat="1" ht="24.95" customHeight="1" spans="1:2">
      <c r="A25" s="16" t="s">
        <v>24</v>
      </c>
      <c r="B25" s="14">
        <v>2136</v>
      </c>
    </row>
    <row r="26" s="1" customFormat="1" ht="24.95" customHeight="1" spans="1:2">
      <c r="A26" s="16" t="s">
        <v>25</v>
      </c>
      <c r="B26" s="14">
        <v>6452</v>
      </c>
    </row>
    <row r="27" s="1" customFormat="1" ht="24.95" customHeight="1" spans="1:2">
      <c r="A27" s="16" t="s">
        <v>26</v>
      </c>
      <c r="B27" s="14">
        <v>1437</v>
      </c>
    </row>
    <row r="28" s="1" customFormat="1" ht="24.95" customHeight="1" spans="1:2">
      <c r="A28" s="16" t="s">
        <v>27</v>
      </c>
      <c r="B28" s="14"/>
    </row>
    <row r="29" s="1" customFormat="1" ht="24.95" customHeight="1" spans="1:2">
      <c r="A29" s="16" t="s">
        <v>28</v>
      </c>
      <c r="B29" s="14">
        <v>1602</v>
      </c>
    </row>
    <row r="30" s="1" customFormat="1" ht="24.95" customHeight="1" spans="1:2">
      <c r="A30" s="16" t="s">
        <v>29</v>
      </c>
      <c r="B30" s="14"/>
    </row>
    <row r="31" s="1" customFormat="1" ht="24.95" customHeight="1" spans="1:2">
      <c r="A31" s="16" t="s">
        <v>30</v>
      </c>
      <c r="B31" s="14">
        <v>18524</v>
      </c>
    </row>
    <row r="32" s="1" customFormat="1" ht="24.95" customHeight="1" spans="1:2">
      <c r="A32" s="16" t="s">
        <v>31</v>
      </c>
      <c r="B32" s="14">
        <v>245</v>
      </c>
    </row>
    <row r="33" s="1" customFormat="1" ht="24.95" customHeight="1" spans="1:2">
      <c r="A33" s="16" t="s">
        <v>32</v>
      </c>
      <c r="B33" s="14">
        <v>561</v>
      </c>
    </row>
    <row r="34" s="1" customFormat="1" ht="24.95" customHeight="1" spans="1:2">
      <c r="A34" s="16" t="s">
        <v>33</v>
      </c>
      <c r="B34" s="14">
        <v>22102</v>
      </c>
    </row>
    <row r="35" s="1" customFormat="1" ht="24.95" customHeight="1" spans="1:2">
      <c r="A35" s="17" t="s">
        <v>34</v>
      </c>
      <c r="B35" s="14">
        <v>12685</v>
      </c>
    </row>
    <row r="36" s="1" customFormat="1" ht="24.95" customHeight="1" spans="1:2">
      <c r="A36" s="16" t="s">
        <v>35</v>
      </c>
      <c r="B36" s="14">
        <v>104</v>
      </c>
    </row>
    <row r="37" s="1" customFormat="1" ht="24.95" customHeight="1" spans="1:2">
      <c r="A37" s="16" t="s">
        <v>36</v>
      </c>
      <c r="B37" s="14">
        <v>17566</v>
      </c>
    </row>
    <row r="38" s="1" customFormat="1" ht="24.95" customHeight="1" spans="1:2">
      <c r="A38" s="16" t="s">
        <v>37</v>
      </c>
      <c r="B38" s="14">
        <v>12342</v>
      </c>
    </row>
    <row r="39" s="1" customFormat="1" ht="24.95" customHeight="1" spans="1:2">
      <c r="A39" s="16" t="s">
        <v>38</v>
      </c>
      <c r="B39" s="18"/>
    </row>
    <row r="40" s="1" customFormat="1" ht="24.95" customHeight="1" spans="1:2">
      <c r="A40" s="16" t="s">
        <v>39</v>
      </c>
      <c r="B40" s="14">
        <v>7887</v>
      </c>
    </row>
    <row r="41" s="1" customFormat="1" ht="24.95" customHeight="1" spans="1:2">
      <c r="A41" s="16" t="s">
        <v>40</v>
      </c>
      <c r="B41" s="14">
        <v>1680</v>
      </c>
    </row>
    <row r="42" s="1" customFormat="1" ht="24.95" customHeight="1" spans="1:2">
      <c r="A42" s="19" t="s">
        <v>41</v>
      </c>
      <c r="B42" s="20">
        <f>SUM(B43:B62)</f>
        <v>93622</v>
      </c>
    </row>
    <row r="43" s="1" customFormat="1" ht="28" customHeight="1" spans="1:2">
      <c r="A43" s="17" t="s">
        <v>42</v>
      </c>
      <c r="B43" s="21">
        <v>568</v>
      </c>
    </row>
    <row r="44" s="1" customFormat="1" ht="28" customHeight="1" spans="1:2">
      <c r="A44" s="17" t="s">
        <v>43</v>
      </c>
      <c r="B44" s="21">
        <v>14</v>
      </c>
    </row>
    <row r="45" s="1" customFormat="1" ht="28" customHeight="1" spans="1:2">
      <c r="A45" s="17" t="s">
        <v>44</v>
      </c>
      <c r="B45" s="21">
        <v>33</v>
      </c>
    </row>
    <row r="46" s="1" customFormat="1" ht="28" customHeight="1" spans="1:2">
      <c r="A46" s="17" t="s">
        <v>45</v>
      </c>
      <c r="B46" s="21"/>
    </row>
    <row r="47" s="1" customFormat="1" ht="28" customHeight="1" spans="1:2">
      <c r="A47" s="17" t="s">
        <v>46</v>
      </c>
      <c r="B47" s="21">
        <v>202</v>
      </c>
    </row>
    <row r="48" s="1" customFormat="1" ht="28" customHeight="1" spans="1:2">
      <c r="A48" s="17" t="s">
        <v>47</v>
      </c>
      <c r="B48" s="21"/>
    </row>
    <row r="49" s="1" customFormat="1" ht="28" customHeight="1" spans="1:2">
      <c r="A49" s="17" t="s">
        <v>48</v>
      </c>
      <c r="B49" s="21"/>
    </row>
    <row r="50" s="1" customFormat="1" ht="28" customHeight="1" spans="1:2">
      <c r="A50" s="17" t="s">
        <v>49</v>
      </c>
      <c r="B50" s="21">
        <v>416</v>
      </c>
    </row>
    <row r="51" s="1" customFormat="1" ht="28" customHeight="1" spans="1:2">
      <c r="A51" s="17" t="s">
        <v>50</v>
      </c>
      <c r="B51" s="21">
        <v>3621</v>
      </c>
    </row>
    <row r="52" s="1" customFormat="1" ht="28" customHeight="1" spans="1:2">
      <c r="A52" s="17" t="s">
        <v>51</v>
      </c>
      <c r="B52" s="21">
        <v>61065</v>
      </c>
    </row>
    <row r="53" s="1" customFormat="1" ht="28" customHeight="1" spans="1:2">
      <c r="A53" s="17" t="s">
        <v>52</v>
      </c>
      <c r="B53" s="21">
        <v>5416</v>
      </c>
    </row>
    <row r="54" s="1" customFormat="1" ht="28" customHeight="1" spans="1:2">
      <c r="A54" s="17" t="s">
        <v>53</v>
      </c>
      <c r="B54" s="21">
        <v>14637</v>
      </c>
    </row>
    <row r="55" s="1" customFormat="1" ht="28" customHeight="1" spans="1:2">
      <c r="A55" s="17" t="s">
        <v>54</v>
      </c>
      <c r="B55" s="21">
        <v>1252</v>
      </c>
    </row>
    <row r="56" s="1" customFormat="1" ht="28" customHeight="1" spans="1:2">
      <c r="A56" s="17" t="s">
        <v>55</v>
      </c>
      <c r="B56" s="21">
        <v>1414</v>
      </c>
    </row>
    <row r="57" s="1" customFormat="1" ht="28" customHeight="1" spans="1:2">
      <c r="A57" s="17" t="s">
        <v>56</v>
      </c>
      <c r="B57" s="21">
        <v>133</v>
      </c>
    </row>
    <row r="58" s="1" customFormat="1" ht="28" customHeight="1" spans="1:2">
      <c r="A58" s="17" t="s">
        <v>57</v>
      </c>
      <c r="B58" s="21">
        <v>180</v>
      </c>
    </row>
    <row r="59" s="1" customFormat="1" ht="28" customHeight="1" spans="1:2">
      <c r="A59" s="17" t="s">
        <v>58</v>
      </c>
      <c r="B59" s="21"/>
    </row>
    <row r="60" s="1" customFormat="1" ht="28" customHeight="1" spans="1:2">
      <c r="A60" s="17" t="s">
        <v>59</v>
      </c>
      <c r="B60" s="21">
        <v>31</v>
      </c>
    </row>
    <row r="61" s="1" customFormat="1" ht="28" customHeight="1" spans="1:2">
      <c r="A61" s="17" t="s">
        <v>60</v>
      </c>
      <c r="B61" s="21">
        <v>4190</v>
      </c>
    </row>
    <row r="62" s="1" customFormat="1" ht="28" customHeight="1" spans="1:2">
      <c r="A62" s="17" t="s">
        <v>61</v>
      </c>
      <c r="B62" s="21">
        <v>450</v>
      </c>
    </row>
  </sheetData>
  <mergeCells count="2">
    <mergeCell ref="A2:B2"/>
    <mergeCell ref="A4:B4"/>
  </mergeCells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2025-03-27T09:33:55Z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26AADF9061CA4808885DDB88A52B5962</vt:lpwstr>
  </property>
  <property fmtid="{D5CDD505-2E9C-101B-9397-08002B2CF9AE}" pid="3" name="KSOProductBuildVer">
    <vt:lpwstr>2052-11.8.2.12055</vt:lpwstr>
  </property>
</Properties>
</file>