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#N/A</definedName>
    <definedName name="______________A01">#REF!</definedName>
    <definedName name="________________A08">'[1]A01-1'!$A$5:$C$36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__________qyc1234">#REF!</definedName>
    <definedName name="s">#N/A</definedName>
    <definedName name="_____A01">#REF!</definedName>
    <definedName name="_____A08">'[2]A01-1'!$A$5:$C$36</definedName>
    <definedName name="__qyc1234">#REF!</definedName>
    <definedName name="______A01">#REF!</definedName>
    <definedName name="______A08">'[2]A01-1'!$A$5:$C$36</definedName>
    <definedName name="___qyc1234">#REF!</definedName>
    <definedName name="____________A01">#REF!</definedName>
    <definedName name="____________A08">'[4]A01-1'!$A$5:$C$36</definedName>
    <definedName name="___________A01">#REF!</definedName>
    <definedName name="___________A08">'[4]A01-1'!$A$5:$C$36</definedName>
    <definedName name="__________A01">#REF!</definedName>
    <definedName name="__________A08">'[4]A01-1'!$A$5:$C$36</definedName>
    <definedName name="_________qyc1234">#REF!</definedName>
    <definedName name="________A08">'[4]A01-1'!$A$5:$C$36</definedName>
    <definedName name="________qyc1234">#REF!</definedName>
    <definedName name="_______qyc1234">#REF!</definedName>
    <definedName name="_________A08">'[3]A01-1'!$A$5:$C$36</definedName>
    <definedName name="________A01">#REF!</definedName>
    <definedName name="_______A01">#REF!</definedName>
    <definedName name="_______A08">'[5]A01-1'!$A$5:$C$36</definedName>
    <definedName name="_____qyc1234">#REF!</definedName>
    <definedName name="____qyc1234">#REF!</definedName>
    <definedName name="_________A01">#REF!</definedName>
    <definedName name="_____________A08">'[8]A01-1'!$A$5:$C$36</definedName>
    <definedName name="______qyc1234">#REF!</definedName>
    <definedName name="分类">#REF!</definedName>
    <definedName name="行业">[6]Sheet1!$W$2:$W$9</definedName>
    <definedName name="市州">[6]Sheet1!$A$2:$U$2</definedName>
    <definedName name="形式">#REF!</definedName>
    <definedName name="性质">[7]Sheet2!$A$1:$A$4</definedName>
    <definedName name="_______________A01" localSheetId="0">#REF!</definedName>
    <definedName name="_______________A08" localSheetId="0">'[9]A01-1'!$A$5:$C$36</definedName>
    <definedName name="____1A01_" localSheetId="0">#REF!</definedName>
    <definedName name="____2A08_" localSheetId="0">'[10]A01-1'!$A$5:$C$36</definedName>
    <definedName name="____A01" localSheetId="0">#REF!</definedName>
    <definedName name="____A08" localSheetId="0">'[11]A01-1'!$A$5:$C$36</definedName>
    <definedName name="___1A01_" localSheetId="0">#REF!</definedName>
    <definedName name="___2A08_" localSheetId="0">'[9]A01-1'!$A$5:$C$36</definedName>
    <definedName name="___A01" localSheetId="0">#REF!</definedName>
    <definedName name="___A08" localSheetId="0">'[11]A01-1'!$A$5:$C$36</definedName>
    <definedName name="__1A01_" localSheetId="0">#REF!</definedName>
    <definedName name="__2A01_" localSheetId="0">#REF!</definedName>
    <definedName name="__2A08_" localSheetId="0">'[9]A01-1'!$A$5:$C$36</definedName>
    <definedName name="__4A08_" localSheetId="0">'[9]A01-1'!$A$5:$C$36</definedName>
    <definedName name="__A01" localSheetId="0">#REF!</definedName>
    <definedName name="__A08" localSheetId="0">'[9]A01-1'!$A$5:$C$36</definedName>
    <definedName name="_1A01_" localSheetId="0">#REF!</definedName>
    <definedName name="_2A01_" localSheetId="0">#REF!</definedName>
    <definedName name="_2A08_" localSheetId="0">'[12]A01-1'!$A$5:$C$36</definedName>
    <definedName name="_4A08_" localSheetId="0">'[9]A01-1'!$A$5:$C$36</definedName>
    <definedName name="_A01" localSheetId="0">#REF!</definedName>
    <definedName name="_A08" localSheetId="0">'[9]A01-1'!$A$5:$C$36</definedName>
    <definedName name="_a8756" localSheetId="0">'[13]A01-1'!$A$5:$C$36</definedName>
    <definedName name="_qyc1234" localSheetId="0">#REF!</definedName>
    <definedName name="Database" localSheetId="0" hidden="1">#REF!</definedName>
    <definedName name="_xlnm.Print_Titles" localSheetId="0">'29'!$1:$4</definedName>
    <definedName name="_____________qyc1234" localSheetId="0">#REF!</definedName>
    <definedName name="地区名称" localSheetId="0">#REF!</definedName>
    <definedName name="支出" localSheetId="0">#REF!</definedName>
    <definedName name="_____________A01" localSheetId="0">#REF!</definedName>
    <definedName name="______________A08" localSheetId="0">'[14]A01-1'!$A$5:$C$36</definedName>
    <definedName name="__________qyc1234" localSheetId="0">#REF!</definedName>
    <definedName name="_________________A01" localSheetId="0">#REF!</definedName>
    <definedName name="__________________A08" localSheetId="0">'[13]A01-1'!$A$5:$C$36</definedName>
    <definedName name="_xlnm.Print_Area" localSheetId="0">'29'!$A$1:$B$36</definedName>
    <definedName name="_xlnm._FilterDatabase" localSheetId="0" hidden="1">'29'!$A$4:$B$23</definedName>
    <definedName name="________________A01">#REF!</definedName>
    <definedName name="_________________A08">'[15]A01-1'!$A$5:$C$36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<sst xmlns="http://schemas.openxmlformats.org/spreadsheetml/2006/main" count="35" uniqueCount="35">
  <si>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2023年达州市通川区（本级）政府性基金预算收入预算表</t>
  </si>
  <si>
    <t>单位：万元</t>
  </si>
  <si>
    <t>预算科目</t>
  </si>
  <si>
    <t>预算数</t>
  </si>
  <si>
    <t>一、政府性基金收入</t>
  </si>
  <si>
    <t>农网还贷资金收入</t>
  </si>
  <si>
    <t>国家电影事业发展专项资金收入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</si>
  <si>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</si>
  <si>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</si>
  <si>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</si>
  <si>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</si>
  <si>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</si>
  <si>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</si>
  <si>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其他政府性基金收入</t>
  </si>
  <si>
    <t>二、转移性收入</t>
  </si>
  <si>
    <t>科学技术</t>
  </si>
  <si>
    <t>文化旅游体育与传媒</t>
  </si>
  <si>
    <t>社会保障和就业</t>
  </si>
  <si>
    <t>节能环保</t>
  </si>
  <si>
    <t>城乡社区</t>
  </si>
  <si>
    <t>农林水</t>
  </si>
  <si>
    <t>交通运输</t>
  </si>
  <si>
    <t>资源勘探工业信息等</t>
  </si>
  <si>
    <t>其他收入</t>
  </si>
  <si>
    <t>三、上年结余收入</t>
  </si>
  <si>
    <t>政府性基金上年结余收入</t>
  </si>
  <si>
    <t>四、债务转贷收入</t>
  </si>
  <si>
    <t>国家电影事业发展专项资金债务转贷收入</t>
  </si>
  <si>
    <t>国有土地使用权出让金债务转贷收入</t>
  </si>
  <si>
    <t>农业土地开发资金债务转贷收入</t>
  </si>
  <si>
    <t>大中型水库库区基金债务转贷收入</t>
  </si>
  <si>
    <t>城市基础设施配套费债务转贷收入</t>
  </si>
  <si>
    <t>棚户区改造专项债券转贷收入</t>
  </si>
  <si>
    <t>其他地方自行试点项目收益专项债券转贷收入</t>
  </si>
  <si>
    <t>政府性基金预算收入合计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</si>
</sst>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);[Red]\(0\)"/>
    <numFmt numFmtId="178" formatCode="0_ "/>
  </numFmts>
  <fonts count="29">
    <font>
      <sz val="12"/>
      <name val="宋体"/>
      <charset val="134"/>
    </font>
    <font>
      <b/>
      <sz val="12"/>
      <name val="方正黑体简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方正黑体简体"/>
      <charset val="0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49" applyFont="1" applyFill="1" applyAlignment="1">
      <alignment horizontal="left" vertical="center"/>
    </xf>
    <xf numFmtId="176" fontId="2" fillId="0" borderId="0" xfId="52" applyNumberFormat="1" applyFont="1" applyFill="1" applyAlignment="1">
      <alignment horizontal="center" vertical="center"/>
    </xf>
    <xf numFmtId="176" fontId="0" fillId="0" borderId="0" xfId="52" applyNumberFormat="1" applyFont="1" applyFill="1" applyAlignment="1">
      <alignment horizontal="right" vertical="center"/>
    </xf>
    <xf numFmtId="176" fontId="3" fillId="0" borderId="0" xfId="52" applyNumberFormat="1" applyFont="1" applyFill="1" applyAlignment="1">
      <alignment vertical="center"/>
    </xf>
    <xf numFmtId="176" fontId="4" fillId="0" borderId="0" xfId="52" applyNumberFormat="1" applyFont="1" applyFill="1" applyAlignment="1">
      <alignment vertical="center"/>
    </xf>
    <xf numFmtId="176" fontId="0" fillId="0" borderId="0" xfId="52" applyNumberFormat="1" applyFont="1" applyFill="1" applyAlignment="1">
      <alignment vertical="center"/>
    </xf>
    <xf numFmtId="176" fontId="0" fillId="0" borderId="0" xfId="52" applyNumberFormat="1" applyFont="1" applyFill="1"/>
    <xf numFmtId="176" fontId="0" fillId="0" borderId="0" xfId="52" applyNumberFormat="1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6" fillId="0" borderId="0" xfId="49" applyFont="1" applyFill="1" applyAlignment="1">
      <alignment horizontal="left" vertical="center"/>
    </xf>
    <xf numFmtId="177" fontId="1" fillId="0" borderId="0" xfId="49" applyNumberFormat="1" applyFont="1" applyFill="1" applyAlignment="1">
      <alignment horizontal="left" vertical="center"/>
    </xf>
    <xf numFmtId="176" fontId="2" fillId="0" borderId="0" xfId="53" applyNumberFormat="1" applyFont="1" applyFill="1" applyAlignment="1">
      <alignment horizontal="center" vertical="center" wrapText="1"/>
    </xf>
    <xf numFmtId="176" fontId="2" fillId="0" borderId="0" xfId="53" applyNumberFormat="1" applyFont="1" applyFill="1" applyAlignment="1">
      <alignment horizontal="center" vertical="center"/>
    </xf>
    <xf numFmtId="0" fontId="0" fillId="0" borderId="1" xfId="51" applyFont="1" applyFill="1" applyBorder="1" applyAlignment="1">
      <alignment horizontal="right" vertical="center"/>
    </xf>
    <xf numFmtId="0" fontId="3" fillId="0" borderId="2" xfId="52" applyFont="1" applyFill="1" applyBorder="1" applyAlignment="1">
      <alignment horizontal="center" vertical="center"/>
    </xf>
    <xf numFmtId="0" fontId="3" fillId="0" borderId="2" xfId="54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left" vertical="center" indent="2"/>
    </xf>
    <xf numFmtId="0" fontId="4" fillId="0" borderId="2" xfId="54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center" vertical="center"/>
    </xf>
    <xf numFmtId="178" fontId="4" fillId="0" borderId="2" xfId="52" applyNumberFormat="1" applyFont="1" applyFill="1" applyBorder="1" applyAlignment="1" applyProtection="1">
      <alignment horizontal="right" vertical="center" wrapText="1"/>
    </xf>
    <xf numFmtId="176" fontId="4" fillId="0" borderId="0" xfId="52" applyNumberFormat="1" applyFont="1" applyFill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(陈诚修改稿)2006年全省及省级财政决算及07年预算执行情况表(A4 留底自用)" xfId="49"/>
    <cellStyle name="常规 10 2" xfId="50"/>
    <cellStyle name="常规 26 2 2" xfId="51"/>
    <cellStyle name="常规 10 4 3" xfId="52"/>
    <cellStyle name="常规_基金分析表(99.3)" xfId="53"/>
    <cellStyle name="常规 2 4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&#38472;&#38639;2021.12\2021&#24180;\20-&#20154;&#22823;&#19978;&#20250;\2021&#21450;2022\20220114&#23450;&#31295;\&#23450;&#31295;\2022&#24180;&#39044;&#31639;1.14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&#38472;&#38639;2021.12\2021&#24180;\20-&#20154;&#22823;&#19978;&#20250;\2021&#21450;2022\20220114&#23450;&#31295;\&#23450;&#31295;\2022&#24180;&#39044;&#31639;1.14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&#38472;&#38639;2021.12\2021&#24180;\20-&#20154;&#22823;&#19978;&#20250;\2021&#21450;2022\20220114&#23450;&#31295;\&#23450;&#31295;\2022&#24180;&#39044;&#31639;1.14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&#38472;&#38639;2021.12\2021&#24180;\20-&#20154;&#22823;&#19978;&#20250;\2021&#21450;2022\20220114&#23450;&#31295;\&#23450;&#31295;\2022&#24180;&#39044;&#31639;1.14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&#38472;&#38639;2021.12\2021&#24180;\20-&#20154;&#22823;&#19978;&#20250;\2021&#21450;2022\20220114&#23450;&#31295;\&#23450;&#31295;\2022&#24180;&#39044;&#31639;1.14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&#38472;&#38639;2021.12\2021&#24180;\20-&#20154;&#22823;&#19978;&#20250;\2021&#21450;2022\20220114&#23450;&#31295;\&#23450;&#31295;\2022&#24180;&#39044;&#31639;1.14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97"/>
  <sheetViews>
    <sheetView showGridLines="0" showZeros="0" tabSelected="1" view="pageBreakPreview" zoomScale="85" zoomScaleNormal="100" workbookViewId="0">
      <selection activeCell="A7" sqref="A7"/>
    </sheetView>
  </sheetViews>
  <sheetFormatPr defaultColWidth="6.875" defaultRowHeight="15.95" customHeight="1" outlineLevelCol="1"/>
  <cols>
    <col min="1" max="1" width="57.625" style="7" customWidth="1"/>
    <col min="2" max="2" width="25.625" style="8" customWidth="1"/>
    <col min="3" max="4" width="6.875" style="7"/>
    <col min="5" max="5" width="24.5" style="7" customWidth="1"/>
    <col min="6" max="253" width="6.875" style="7"/>
    <col min="254" max="16384" width="6.875" style="9"/>
  </cols>
  <sheetData>
    <row r="1" s="1" customFormat="1" ht="24" customHeight="1" spans="1:2">
      <c r="A1" s="10"/>
      <c r="B1" s="11"/>
    </row>
    <row r="2" s="2" customFormat="1" ht="42" customHeight="1" spans="1:2">
      <c r="A2" s="12" t="s">
        <v>0</v>
      </c>
      <c r="B2" s="13"/>
    </row>
    <row r="3" s="3" customFormat="1" ht="27" customHeight="1" spans="2:2">
      <c r="B3" s="14" t="s">
        <v>1</v>
      </c>
    </row>
    <row r="4" s="4" customFormat="1" ht="26" customHeight="1" spans="1:2">
      <c r="A4" s="15" t="s">
        <v>2</v>
      </c>
      <c r="B4" s="16" t="s">
        <v>3</v>
      </c>
    </row>
    <row r="5" s="4" customFormat="1" ht="24" customHeight="1" spans="1:2">
      <c r="A5" s="17" t="s">
        <v>4</v>
      </c>
      <c r="B5" s="18">
        <f>SUM(B6:B14)</f>
        <v>290000</v>
      </c>
    </row>
    <row r="6" s="5" customFormat="1" ht="24" customHeight="1" spans="1:2">
      <c r="A6" s="19" t="s">
        <v>5</v>
      </c>
      <c r="B6" s="20"/>
    </row>
    <row r="7" s="5" customFormat="1" ht="24" customHeight="1" spans="1:2">
      <c r="A7" s="19" t="s">
        <v>6</v>
      </c>
      <c r="B7" s="20"/>
    </row>
    <row r="8" s="5" customFormat="1" ht="24" customHeight="1" spans="1:2">
      <c r="A8" s="19" t="s">
        <v>7</v>
      </c>
      <c r="B8" s="21">
        <v>15000</v>
      </c>
    </row>
    <row r="9" s="5" customFormat="1" ht="24" customHeight="1" spans="1:2">
      <c r="A9" s="19" t="s">
        <v>8</v>
      </c>
      <c r="B9" s="21">
        <v>450</v>
      </c>
    </row>
    <row r="10" s="5" customFormat="1" ht="24" customHeight="1" spans="1:2">
      <c r="A10" s="19" t="s">
        <v>9</v>
      </c>
      <c r="B10" s="21">
        <v>270550</v>
      </c>
    </row>
    <row r="11" s="5" customFormat="1" ht="24" customHeight="1" spans="1:2">
      <c r="A11" s="19" t="s">
        <v>10</v>
      </c>
      <c r="B11" s="20"/>
    </row>
    <row r="12" s="5" customFormat="1" ht="24" customHeight="1" spans="1:2">
      <c r="A12" s="19" t="s">
        <v>11</v>
      </c>
      <c r="B12" s="22"/>
    </row>
    <row r="13" s="5" customFormat="1" ht="24" customHeight="1" spans="1:2">
      <c r="A13" s="19" t="s">
        <v>12</v>
      </c>
      <c r="B13" s="21">
        <v>4000</v>
      </c>
    </row>
    <row r="14" s="5" customFormat="1" ht="24" customHeight="1" spans="1:2">
      <c r="A14" s="19" t="s">
        <v>13</v>
      </c>
      <c r="B14" s="22"/>
    </row>
    <row r="15" s="4" customFormat="1" ht="24" customHeight="1" spans="1:2">
      <c r="A15" s="17" t="s">
        <v>14</v>
      </c>
      <c r="B15" s="18">
        <f>SUM(B16:B24)</f>
        <v>0</v>
      </c>
    </row>
    <row r="16" s="5" customFormat="1" ht="24" customHeight="1" spans="1:2">
      <c r="A16" s="19" t="s">
        <v>15</v>
      </c>
      <c r="B16" s="21"/>
    </row>
    <row r="17" s="5" customFormat="1" ht="24" customHeight="1" spans="1:2">
      <c r="A17" s="19" t="s">
        <v>16</v>
      </c>
      <c r="B17" s="21"/>
    </row>
    <row r="18" s="5" customFormat="1" ht="24" customHeight="1" spans="1:2">
      <c r="A18" s="19" t="s">
        <v>17</v>
      </c>
      <c r="B18" s="21"/>
    </row>
    <row r="19" s="5" customFormat="1" ht="24" customHeight="1" spans="1:2">
      <c r="A19" s="19" t="s">
        <v>18</v>
      </c>
      <c r="B19" s="21"/>
    </row>
    <row r="20" s="5" customFormat="1" ht="24" customHeight="1" spans="1:2">
      <c r="A20" s="19" t="s">
        <v>19</v>
      </c>
      <c r="B20" s="21"/>
    </row>
    <row r="21" s="5" customFormat="1" ht="24" customHeight="1" spans="1:2">
      <c r="A21" s="19" t="s">
        <v>20</v>
      </c>
      <c r="B21" s="21"/>
    </row>
    <row r="22" s="5" customFormat="1" ht="24" customHeight="1" spans="1:2">
      <c r="A22" s="19" t="s">
        <v>21</v>
      </c>
      <c r="B22" s="21"/>
    </row>
    <row r="23" s="5" customFormat="1" ht="24" customHeight="1" spans="1:2">
      <c r="A23" s="19" t="s">
        <v>22</v>
      </c>
      <c r="B23" s="21"/>
    </row>
    <row r="24" s="5" customFormat="1" ht="24" customHeight="1" spans="1:2">
      <c r="A24" s="19" t="s">
        <v>23</v>
      </c>
      <c r="B24" s="21"/>
    </row>
    <row r="25" s="5" customFormat="1" ht="24" customHeight="1" spans="1:2">
      <c r="A25" s="17" t="s">
        <v>24</v>
      </c>
      <c r="B25" s="18">
        <f>B26</f>
        <v>15688</v>
      </c>
    </row>
    <row r="26" s="5" customFormat="1" ht="24" customHeight="1" spans="1:2">
      <c r="A26" s="19" t="s">
        <v>25</v>
      </c>
      <c r="B26" s="21">
        <v>15688</v>
      </c>
    </row>
    <row r="27" s="5" customFormat="1" ht="24" customHeight="1" spans="1:2">
      <c r="A27" s="17" t="s">
        <v>26</v>
      </c>
      <c r="B27" s="18">
        <f>SUM(B28:B34)</f>
        <v>0</v>
      </c>
    </row>
    <row r="28" s="5" customFormat="1" ht="24" customHeight="1" spans="1:2">
      <c r="A28" s="19" t="s">
        <v>27</v>
      </c>
      <c r="B28" s="21"/>
    </row>
    <row r="29" s="5" customFormat="1" ht="24" customHeight="1" spans="1:2">
      <c r="A29" s="19" t="s">
        <v>28</v>
      </c>
      <c r="B29" s="21"/>
    </row>
    <row r="30" s="5" customFormat="1" ht="24" customHeight="1" spans="1:2">
      <c r="A30" s="19" t="s">
        <v>29</v>
      </c>
      <c r="B30" s="21"/>
    </row>
    <row r="31" s="5" customFormat="1" ht="24" customHeight="1" spans="1:2">
      <c r="A31" s="19" t="s">
        <v>30</v>
      </c>
      <c r="B31" s="21"/>
    </row>
    <row r="32" s="5" customFormat="1" ht="24" customHeight="1" spans="1:2">
      <c r="A32" s="19" t="s">
        <v>31</v>
      </c>
      <c r="B32" s="21"/>
    </row>
    <row r="33" s="5" customFormat="1" ht="24" customHeight="1" spans="1:2">
      <c r="A33" s="19" t="s">
        <v>32</v>
      </c>
      <c r="B33" s="21"/>
    </row>
    <row r="34" s="5" customFormat="1" ht="24" customHeight="1" spans="1:2">
      <c r="A34" s="19" t="s">
        <v>33</v>
      </c>
      <c r="B34" s="21"/>
    </row>
    <row r="35" s="5" customFormat="1" ht="24" customHeight="1" spans="1:2">
      <c r="A35" s="19"/>
      <c r="B35" s="21"/>
    </row>
    <row r="36" s="4" customFormat="1" ht="24" customHeight="1" spans="1:2">
      <c r="A36" s="15" t="s">
        <v>34</v>
      </c>
      <c r="B36" s="18">
        <f>B5+B15+B25+B27</f>
        <v>305688</v>
      </c>
    </row>
    <row r="37" s="6" customFormat="1" ht="24" customHeight="1" spans="1:2">
      <c r="A37" s="7"/>
      <c r="B37" s="8"/>
    </row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 spans="1:1">
      <c r="A45" s="23"/>
    </row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</sheetData>
  <mergeCells count="1">
    <mergeCell ref="A2:B2"/>
  </mergeCells>
  <printOptions horizontalCentered="1"/>
  <pageMargins left="0.590277777777778" right="0.590277777777778" top="0.786805555555556" bottom="0.78680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</cp:lastModifiedBy>
  <dcterms:created xsi:type="dcterms:W3CDTF">2022-06-15T02:07:00Z</dcterms:created>
  <dcterms:modified xsi:type="dcterms:W3CDTF">2024-01-02T06:52:03Z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444B9BF234CA45979F4B2C1599A8D724</vt:lpwstr>
  </property>
  <property fmtid="{D5CDD505-2E9C-101B-9397-08002B2CF9AE}" pid="3" name="KSOProductBuildVer">
    <vt:lpwstr>2052-12.1.0.16120</vt:lpwstr>
  </property>
</Properties>
</file>